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anfrin\Z Freetime\Fish Time\Progetto Fish 2013\Trota Lago 2013\Trota lago camp SERIE C 2013\"/>
    </mc:Choice>
  </mc:AlternateContent>
  <bookViews>
    <workbookView xWindow="0" yWindow="0" windowWidth="16392" windowHeight="6696" firstSheet="4" activeTab="4"/>
  </bookViews>
  <sheets>
    <sheet name="S.Piero Gù 06-02-11 1a Serie" sheetId="1" r:id="rId1"/>
    <sheet name="S.Piero Gù 06-02-11 2a Serie" sheetId="4" r:id="rId2"/>
    <sheet name="Zelo 13-02-11 1a Serie" sheetId="6" r:id="rId3"/>
    <sheet name="Zelo 13-02-11 2a Serie" sheetId="5" r:id="rId4"/>
    <sheet name="Serie C 1a gara 10-02-13 " sheetId="8" r:id="rId5"/>
    <sheet name="Foglio2" sheetId="2" r:id="rId6"/>
    <sheet name="Foglio3" sheetId="3" r:id="rId7"/>
  </sheets>
  <calcPr calcId="152511"/>
</workbook>
</file>

<file path=xl/calcChain.xml><?xml version="1.0" encoding="utf-8"?>
<calcChain xmlns="http://schemas.openxmlformats.org/spreadsheetml/2006/main">
  <c r="J17" i="8" l="1"/>
  <c r="H17" i="8"/>
  <c r="F17" i="8"/>
  <c r="J12" i="8"/>
  <c r="H12" i="8"/>
  <c r="F12" i="8"/>
  <c r="J7" i="8"/>
  <c r="H7" i="8"/>
  <c r="F7" i="8"/>
  <c r="H22" i="8"/>
  <c r="J22" i="8"/>
  <c r="F22" i="8"/>
</calcChain>
</file>

<file path=xl/sharedStrings.xml><?xml version="1.0" encoding="utf-8"?>
<sst xmlns="http://schemas.openxmlformats.org/spreadsheetml/2006/main" count="377" uniqueCount="143">
  <si>
    <t>FEDERAZIONE ITALIANA PESCA SPORTIVA E ATTIVITA' SUBACQUEE</t>
  </si>
  <si>
    <r>
      <t xml:space="preserve">SEZIONE PROVINCIALE DI </t>
    </r>
    <r>
      <rPr>
        <b/>
        <i/>
        <sz val="12"/>
        <color theme="1"/>
        <rFont val="Comic Sans MS"/>
        <family val="4"/>
      </rPr>
      <t>ROVIGO</t>
    </r>
  </si>
  <si>
    <t>CAMPIONATO PROVINCIALE INDIVIDUALE TROTA LAGO 2011</t>
  </si>
  <si>
    <t>Cognome</t>
  </si>
  <si>
    <t>Nome</t>
  </si>
  <si>
    <t>Società</t>
  </si>
  <si>
    <t>Numero Pesci</t>
  </si>
  <si>
    <t>Penalità Tecniche</t>
  </si>
  <si>
    <t>Punteggio Effettivo</t>
  </si>
  <si>
    <t>Classifica</t>
  </si>
  <si>
    <t>Claudio</t>
  </si>
  <si>
    <t>GHIRARDINI</t>
  </si>
  <si>
    <t>NALIN</t>
  </si>
  <si>
    <t>Cristiano</t>
  </si>
  <si>
    <t>BELLINI</t>
  </si>
  <si>
    <t>Daniele</t>
  </si>
  <si>
    <t>STOCCO</t>
  </si>
  <si>
    <t>Alberto</t>
  </si>
  <si>
    <t>FRIGATO</t>
  </si>
  <si>
    <t>Alessandro</t>
  </si>
  <si>
    <t>COLTRO</t>
  </si>
  <si>
    <t>Devis</t>
  </si>
  <si>
    <t>BASSAN</t>
  </si>
  <si>
    <t>Stefano</t>
  </si>
  <si>
    <t>CASARO</t>
  </si>
  <si>
    <t>Simone</t>
  </si>
  <si>
    <t>TARANDOTTI</t>
  </si>
  <si>
    <t>Marco</t>
  </si>
  <si>
    <t>SACCHETTO</t>
  </si>
  <si>
    <t>Sergio</t>
  </si>
  <si>
    <t>PESCA CLUB VILLADOSE</t>
  </si>
  <si>
    <t>GARISTI RODIGINI</t>
  </si>
  <si>
    <t>5</t>
  </si>
  <si>
    <t>Lago: FIPSAS San Piero in Gù</t>
  </si>
  <si>
    <t>Data: 06-02-11</t>
  </si>
  <si>
    <t xml:space="preserve">Organizzazione: </t>
  </si>
  <si>
    <t>Team Euganei 3C Pesca</t>
  </si>
  <si>
    <t>FIPSAS Rovigo</t>
  </si>
  <si>
    <t xml:space="preserve">Statistiche di giornata </t>
  </si>
  <si>
    <t>1a SERIE</t>
  </si>
  <si>
    <t>CLASSIFICA DI GIORNATA</t>
  </si>
  <si>
    <r>
      <t xml:space="preserve">Semina : </t>
    </r>
    <r>
      <rPr>
        <b/>
        <sz val="12"/>
        <color theme="1"/>
        <rFont val="Comic Sans MS"/>
        <family val="4"/>
      </rPr>
      <t xml:space="preserve">Kg 40,00 </t>
    </r>
    <r>
      <rPr>
        <sz val="12"/>
        <color theme="1"/>
        <rFont val="Comic Sans MS"/>
        <family val="2"/>
      </rPr>
      <t xml:space="preserve">  Salpati : </t>
    </r>
    <r>
      <rPr>
        <b/>
        <sz val="12"/>
        <color theme="1"/>
        <rFont val="Comic Sans MS"/>
        <family val="4"/>
      </rPr>
      <t>Kg 45,940</t>
    </r>
    <r>
      <rPr>
        <sz val="12"/>
        <color theme="1"/>
        <rFont val="Comic Sans MS"/>
        <family val="2"/>
      </rPr>
      <t xml:space="preserve">   N° pesci : </t>
    </r>
    <r>
      <rPr>
        <b/>
        <sz val="12"/>
        <color theme="1"/>
        <rFont val="Comic Sans MS"/>
        <family val="4"/>
      </rPr>
      <t>163</t>
    </r>
    <r>
      <rPr>
        <sz val="12"/>
        <color theme="1"/>
        <rFont val="Comic Sans MS"/>
        <family val="2"/>
      </rPr>
      <t xml:space="preserve">   Peso medio : </t>
    </r>
    <r>
      <rPr>
        <b/>
        <sz val="12"/>
        <color theme="1"/>
        <rFont val="Comic Sans MS"/>
        <family val="4"/>
      </rPr>
      <t>282 gr</t>
    </r>
  </si>
  <si>
    <r>
      <t xml:space="preserve">Media pescato rispetto a semina : </t>
    </r>
    <r>
      <rPr>
        <b/>
        <sz val="12"/>
        <color theme="1"/>
        <rFont val="Comic Sans MS"/>
        <family val="4"/>
      </rPr>
      <t>114,85%</t>
    </r>
  </si>
  <si>
    <t>2a SERIE</t>
  </si>
  <si>
    <t>QUADRI</t>
  </si>
  <si>
    <t>ZENNARO</t>
  </si>
  <si>
    <t>BARUCHELLO</t>
  </si>
  <si>
    <t>DESCROVI</t>
  </si>
  <si>
    <t>ZANAGA</t>
  </si>
  <si>
    <t>MARZOLA</t>
  </si>
  <si>
    <t>4</t>
  </si>
  <si>
    <t>BOLOGNESI</t>
  </si>
  <si>
    <t>AFFINI</t>
  </si>
  <si>
    <t>MILANI</t>
  </si>
  <si>
    <t>ZOILO</t>
  </si>
  <si>
    <t>STANCHI</t>
  </si>
  <si>
    <t>AGUGLIARI</t>
  </si>
  <si>
    <t>BALDO</t>
  </si>
  <si>
    <t>BRIZZANTE</t>
  </si>
  <si>
    <t>CALLEGARI</t>
  </si>
  <si>
    <t>MANFRIN</t>
  </si>
  <si>
    <t>FURINI</t>
  </si>
  <si>
    <t>VOLPIN</t>
  </si>
  <si>
    <t>Ferruccio</t>
  </si>
  <si>
    <t>Nicola</t>
  </si>
  <si>
    <t>Enrico</t>
  </si>
  <si>
    <t>Enzo</t>
  </si>
  <si>
    <t>Gianluca</t>
  </si>
  <si>
    <t>Roberto</t>
  </si>
  <si>
    <t>Maurizio</t>
  </si>
  <si>
    <t>Francesco</t>
  </si>
  <si>
    <t>Rossano</t>
  </si>
  <si>
    <t>Luca</t>
  </si>
  <si>
    <t>Mauro</t>
  </si>
  <si>
    <t>Silvio</t>
  </si>
  <si>
    <t>Antonio</t>
  </si>
  <si>
    <t>Luigi</t>
  </si>
  <si>
    <t>Fabio</t>
  </si>
  <si>
    <t>Paolo</t>
  </si>
  <si>
    <t>Garisti Rodigini</t>
  </si>
  <si>
    <t>Pesca Sport Rovigo</t>
  </si>
  <si>
    <t>Pesca Club Villadose</t>
  </si>
  <si>
    <t>Consorzio Carpisti Pol</t>
  </si>
  <si>
    <t>Stientese</t>
  </si>
  <si>
    <t>1</t>
  </si>
  <si>
    <t>2</t>
  </si>
  <si>
    <t>3</t>
  </si>
  <si>
    <r>
      <t xml:space="preserve">Semina : </t>
    </r>
    <r>
      <rPr>
        <b/>
        <sz val="12"/>
        <color theme="1"/>
        <rFont val="Comic Sans MS"/>
        <family val="4"/>
      </rPr>
      <t xml:space="preserve">Kg 80,00 </t>
    </r>
    <r>
      <rPr>
        <sz val="12"/>
        <color theme="1"/>
        <rFont val="Comic Sans MS"/>
        <family val="2"/>
      </rPr>
      <t xml:space="preserve">  Salpati : </t>
    </r>
    <r>
      <rPr>
        <b/>
        <sz val="12"/>
        <color theme="1"/>
        <rFont val="Comic Sans MS"/>
        <family val="4"/>
      </rPr>
      <t>Kg 62,740</t>
    </r>
    <r>
      <rPr>
        <sz val="12"/>
        <color theme="1"/>
        <rFont val="Comic Sans MS"/>
        <family val="2"/>
      </rPr>
      <t xml:space="preserve">   N° pesci : 218   Peso medio : </t>
    </r>
    <r>
      <rPr>
        <b/>
        <sz val="12"/>
        <color theme="1"/>
        <rFont val="Comic Sans MS"/>
        <family val="4"/>
      </rPr>
      <t>288 gr</t>
    </r>
  </si>
  <si>
    <t>Data: 13-02-11</t>
  </si>
  <si>
    <t>Lago: FIPSAS Zelo Laghi Mattiola</t>
  </si>
  <si>
    <t>Organizzazione: Garisti Rodigini</t>
  </si>
  <si>
    <t>PESCATORI RODIGINI</t>
  </si>
  <si>
    <t>Peso</t>
  </si>
  <si>
    <t>SERGIO</t>
  </si>
  <si>
    <r>
      <t xml:space="preserve">Salpati : </t>
    </r>
    <r>
      <rPr>
        <b/>
        <sz val="12"/>
        <color theme="1"/>
        <rFont val="Comic Sans MS"/>
        <family val="4"/>
      </rPr>
      <t>Kg 18,99</t>
    </r>
    <r>
      <rPr>
        <sz val="12"/>
        <color theme="1"/>
        <rFont val="Comic Sans MS"/>
        <family val="2"/>
      </rPr>
      <t xml:space="preserve">   N° pesci : </t>
    </r>
    <r>
      <rPr>
        <b/>
        <sz val="12"/>
        <color theme="1"/>
        <rFont val="Comic Sans MS"/>
        <family val="4"/>
      </rPr>
      <t>156</t>
    </r>
  </si>
  <si>
    <t>CARPISTI POLESANI</t>
  </si>
  <si>
    <t>PESCA SPORT ROVIGO</t>
  </si>
  <si>
    <t>STIENTESE</t>
  </si>
  <si>
    <r>
      <t xml:space="preserve">Salpati : </t>
    </r>
    <r>
      <rPr>
        <b/>
        <sz val="12"/>
        <color theme="1"/>
        <rFont val="Comic Sans MS"/>
        <family val="4"/>
      </rPr>
      <t>Kg 25,930</t>
    </r>
    <r>
      <rPr>
        <sz val="12"/>
        <color theme="1"/>
        <rFont val="Comic Sans MS"/>
        <family val="2"/>
      </rPr>
      <t xml:space="preserve">   N° pesci : </t>
    </r>
    <r>
      <rPr>
        <b/>
        <sz val="12"/>
        <color theme="1"/>
        <rFont val="Comic Sans MS"/>
        <family val="4"/>
      </rPr>
      <t>220</t>
    </r>
  </si>
  <si>
    <t>Concorrenti</t>
  </si>
  <si>
    <t>Totale catture</t>
  </si>
  <si>
    <t>Penalità concorrenti</t>
  </si>
  <si>
    <t>Totale Penalità</t>
  </si>
  <si>
    <t>Totale punteggio tecnico</t>
  </si>
  <si>
    <t>Sq</t>
  </si>
  <si>
    <t>Clas Gen</t>
  </si>
  <si>
    <t>n° trote  concorrenti</t>
  </si>
  <si>
    <t>Punteggio tecnico concorrenti</t>
  </si>
  <si>
    <t>Loc: Laghi Tre Cave Lendinara RO 10-02-13                                Org : APSAS Rovigo</t>
  </si>
  <si>
    <t>PESCA CLUB Villadose</t>
  </si>
  <si>
    <t>LA TORRE</t>
  </si>
  <si>
    <t>FUTURA 2000</t>
  </si>
  <si>
    <t>(A)</t>
  </si>
  <si>
    <t>A</t>
  </si>
  <si>
    <t>B</t>
  </si>
  <si>
    <t>BALDO ANTONIO</t>
  </si>
  <si>
    <t>BALDO SILVIO</t>
  </si>
  <si>
    <t>FRIGATO ALESSANDRO</t>
  </si>
  <si>
    <t>SOLDA' LUIGINO</t>
  </si>
  <si>
    <t>PERIOTTO CLAUDIO</t>
  </si>
  <si>
    <t>BORIN RINO</t>
  </si>
  <si>
    <t>MALATESTA SAMUELE</t>
  </si>
  <si>
    <t>COTTA SIMONE</t>
  </si>
  <si>
    <t>FORNI FULVIO</t>
  </si>
  <si>
    <t>CAVALLARI LORENZO</t>
  </si>
  <si>
    <t>VOLPIN ENZO</t>
  </si>
  <si>
    <t>CAPPELLO ELSO</t>
  </si>
  <si>
    <t>MARZOLA ROBERTO</t>
  </si>
  <si>
    <t>MANFRIN ALESSANDRO</t>
  </si>
  <si>
    <t>VALIERI DAVIDE</t>
  </si>
  <si>
    <t>RIZZI MAURO</t>
  </si>
  <si>
    <t>13</t>
  </si>
  <si>
    <t>25</t>
  </si>
  <si>
    <t>14</t>
  </si>
  <si>
    <t>19</t>
  </si>
  <si>
    <t>3,5</t>
  </si>
  <si>
    <t>22</t>
  </si>
  <si>
    <t>18</t>
  </si>
  <si>
    <t>24</t>
  </si>
  <si>
    <t>26</t>
  </si>
  <si>
    <t>16</t>
  </si>
  <si>
    <t>21</t>
  </si>
  <si>
    <t>CAMPIONATO PROMOZIONALE Serie C TROTA LAGO 2013 : giornata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</si>
</sst>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2"/>
      <color theme="1"/>
      <name val="Comic Sans MS"/>
      <family val="2"/>
    </font>
    <font>
      <b/>
      <sz val="12"/>
      <color theme="1"/>
      <name val="Comic Sans MS"/>
      <family val="4"/>
    </font>
    <font>
      <b/>
      <i/>
      <sz val="12"/>
      <color theme="1"/>
      <name val="Comic Sans MS"/>
      <family val="4"/>
    </font>
    <font>
      <sz val="10"/>
      <color theme="1"/>
      <name val="Comic Sans MS"/>
      <family val="2"/>
    </font>
    <font>
      <sz val="9"/>
      <color theme="1"/>
      <name val="Comic Sans MS"/>
      <family val="2"/>
    </font>
    <font>
      <b/>
      <sz val="22"/>
      <color theme="1"/>
      <name val="Comic Sans MS"/>
      <family val="4"/>
    </font>
    <font>
      <b/>
      <sz val="14"/>
      <color theme="1"/>
      <name val="Comic Sans MS"/>
      <family val="4"/>
    </font>
    <font>
      <i/>
      <sz val="12"/>
      <color theme="1"/>
      <name val="Comic Sans MS"/>
      <family val="4"/>
    </font>
    <font>
      <b/>
      <sz val="10"/>
      <color theme="1"/>
      <name val="Comic Sans MS"/>
      <family val="4"/>
    </font>
    <font>
      <sz val="10"/>
      <color theme="1"/>
      <name val="Comic Sans MS"/>
      <family val="4"/>
    </font>
    <font>
      <sz val="7"/>
      <color theme="1"/>
      <name val="Comic Sans MS"/>
      <family val="4"/>
    </font>
    <font>
      <i/>
      <sz val="8"/>
      <color theme="1"/>
      <name val="Comic Sans MS"/>
      <family val="4"/>
    </font>
    <font>
      <b/>
      <i/>
      <sz val="8"/>
      <color theme="1"/>
      <name val="Comic Sans MS"/>
      <family val="4"/>
    </font>
    <font>
      <i/>
      <sz val="10"/>
      <color theme="1"/>
      <name val="Comic Sans MS"/>
      <family val="2"/>
    </font>
    <font>
      <sz val="16"/>
      <color theme="1"/>
      <name val="Comic Sans MS"/>
      <family val="4"/>
    </font>
    <font>
      <sz val="12"/>
      <color theme="1"/>
      <name val="Comic Sans MS"/>
      <family val="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49" fontId="6" fillId="0" borderId="11" xfId="0" applyNumberFormat="1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49" fontId="8" fillId="0" borderId="1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 wrapText="1"/>
    </xf>
    <xf numFmtId="49" fontId="6" fillId="0" borderId="17" xfId="0" applyNumberFormat="1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49" fontId="8" fillId="0" borderId="8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0" xfId="0" applyFont="1"/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9" fontId="9" fillId="0" borderId="3" xfId="0" applyNumberFormat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49" fontId="9" fillId="0" borderId="19" xfId="0" applyNumberFormat="1" applyFont="1" applyBorder="1" applyAlignment="1">
      <alignment horizontal="center" vertical="center" wrapText="1"/>
    </xf>
    <xf numFmtId="49" fontId="14" fillId="0" borderId="19" xfId="0" applyNumberFormat="1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49" fontId="9" fillId="0" borderId="20" xfId="0" applyNumberFormat="1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1</xdr:row>
      <xdr:rowOff>47625</xdr:rowOff>
    </xdr:from>
    <xdr:to>
      <xdr:col>0</xdr:col>
      <xdr:colOff>609600</xdr:colOff>
      <xdr:row>4</xdr:row>
      <xdr:rowOff>35686</xdr:rowOff>
    </xdr:to>
    <xdr:pic>
      <xdr:nvPicPr>
        <xdr:cNvPr id="2" name="Immagine 1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6" y="47625"/>
          <a:ext cx="542924" cy="540511"/>
        </a:xfrm>
        <a:prstGeom prst="rect">
          <a:avLst/>
        </a:prstGeom>
      </xdr:spPr>
    </xdr:pic>
    <xdr:clientData/>
  </xdr:twoCellAnchor>
  <xdr:twoCellAnchor editAs="oneCell">
    <xdr:from>
      <xdr:col>6</xdr:col>
      <xdr:colOff>285751</xdr:colOff>
      <xdr:row>1</xdr:row>
      <xdr:rowOff>38100</xdr:rowOff>
    </xdr:from>
    <xdr:to>
      <xdr:col>6</xdr:col>
      <xdr:colOff>828675</xdr:colOff>
      <xdr:row>4</xdr:row>
      <xdr:rowOff>26161</xdr:rowOff>
    </xdr:to>
    <xdr:pic>
      <xdr:nvPicPr>
        <xdr:cNvPr id="4" name="Immagine 3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00701" y="38100"/>
          <a:ext cx="542924" cy="54051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47625</xdr:rowOff>
    </xdr:from>
    <xdr:to>
      <xdr:col>0</xdr:col>
      <xdr:colOff>581025</xdr:colOff>
      <xdr:row>3</xdr:row>
      <xdr:rowOff>35686</xdr:rowOff>
    </xdr:to>
    <xdr:pic>
      <xdr:nvPicPr>
        <xdr:cNvPr id="2" name="Immagine 1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1" y="47625"/>
          <a:ext cx="542924" cy="540511"/>
        </a:xfrm>
        <a:prstGeom prst="rect">
          <a:avLst/>
        </a:prstGeom>
      </xdr:spPr>
    </xdr:pic>
    <xdr:clientData/>
  </xdr:twoCellAnchor>
  <xdr:twoCellAnchor editAs="oneCell">
    <xdr:from>
      <xdr:col>6</xdr:col>
      <xdr:colOff>285751</xdr:colOff>
      <xdr:row>0</xdr:row>
      <xdr:rowOff>38100</xdr:rowOff>
    </xdr:from>
    <xdr:to>
      <xdr:col>6</xdr:col>
      <xdr:colOff>828675</xdr:colOff>
      <xdr:row>3</xdr:row>
      <xdr:rowOff>26161</xdr:rowOff>
    </xdr:to>
    <xdr:pic>
      <xdr:nvPicPr>
        <xdr:cNvPr id="3" name="Immagine 2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00701" y="285750"/>
          <a:ext cx="542924" cy="540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1</xdr:row>
      <xdr:rowOff>47625</xdr:rowOff>
    </xdr:from>
    <xdr:to>
      <xdr:col>0</xdr:col>
      <xdr:colOff>609600</xdr:colOff>
      <xdr:row>4</xdr:row>
      <xdr:rowOff>35686</xdr:rowOff>
    </xdr:to>
    <xdr:pic>
      <xdr:nvPicPr>
        <xdr:cNvPr id="2" name="Immagine 1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6" y="295275"/>
          <a:ext cx="542924" cy="540511"/>
        </a:xfrm>
        <a:prstGeom prst="rect">
          <a:avLst/>
        </a:prstGeom>
      </xdr:spPr>
    </xdr:pic>
    <xdr:clientData/>
  </xdr:twoCellAnchor>
  <xdr:twoCellAnchor editAs="oneCell">
    <xdr:from>
      <xdr:col>6</xdr:col>
      <xdr:colOff>209550</xdr:colOff>
      <xdr:row>1</xdr:row>
      <xdr:rowOff>38100</xdr:rowOff>
    </xdr:from>
    <xdr:to>
      <xdr:col>6</xdr:col>
      <xdr:colOff>752474</xdr:colOff>
      <xdr:row>4</xdr:row>
      <xdr:rowOff>26161</xdr:rowOff>
    </xdr:to>
    <xdr:pic>
      <xdr:nvPicPr>
        <xdr:cNvPr id="3" name="Immagine 2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524500" y="285750"/>
          <a:ext cx="542924" cy="54051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47625</xdr:rowOff>
    </xdr:from>
    <xdr:to>
      <xdr:col>0</xdr:col>
      <xdr:colOff>581025</xdr:colOff>
      <xdr:row>3</xdr:row>
      <xdr:rowOff>35686</xdr:rowOff>
    </xdr:to>
    <xdr:pic>
      <xdr:nvPicPr>
        <xdr:cNvPr id="2" name="Immagine 1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1" y="47625"/>
          <a:ext cx="542924" cy="540511"/>
        </a:xfrm>
        <a:prstGeom prst="rect">
          <a:avLst/>
        </a:prstGeom>
      </xdr:spPr>
    </xdr:pic>
    <xdr:clientData/>
  </xdr:twoCellAnchor>
  <xdr:twoCellAnchor editAs="oneCell">
    <xdr:from>
      <xdr:col>6</xdr:col>
      <xdr:colOff>285751</xdr:colOff>
      <xdr:row>0</xdr:row>
      <xdr:rowOff>38100</xdr:rowOff>
    </xdr:from>
    <xdr:to>
      <xdr:col>6</xdr:col>
      <xdr:colOff>828675</xdr:colOff>
      <xdr:row>3</xdr:row>
      <xdr:rowOff>26161</xdr:rowOff>
    </xdr:to>
    <xdr:pic>
      <xdr:nvPicPr>
        <xdr:cNvPr id="3" name="Immagine 2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00701" y="38100"/>
          <a:ext cx="542924" cy="54051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38101</xdr:colOff>
      <xdr:row>0</xdr:row>
      <xdr:rowOff>47625</xdr:rowOff>
    </xdr:from>
    <xdr:to>
      <xdr:col>1</xdr:col>
      <xdr:colOff>142875</xdr:colOff>
      <xdr:row>2</xdr:row>
      <xdr:rowOff>149986</xdr:rowOff>
    </xdr:to>
    <xdr:pic>
      <xdr:nvPicPr>
        <xdr:cNvPr id="2" name="Immagine 1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1" y="47625"/>
          <a:ext cx="542924" cy="540511"/>
        </a:xfrm>
        <a:prstGeom prst="rect">
          <a:avLst/>
        </a:prstGeom>
      </xdr:spPr>
    </xdr:pic>
    <xdr:clientData/>
  </xdr:twoCellAnchor>
  <xdr:twoCellAnchor editAs="oneCell">
    <xdr:from>
      <xdr:col>9</xdr:col>
      <xdr:colOff>361950</xdr:colOff>
      <xdr:row>0</xdr:row>
      <xdr:rowOff>57150</xdr:rowOff>
    </xdr:from>
    <xdr:to>
      <xdr:col>9</xdr:col>
      <xdr:colOff>904874</xdr:colOff>
      <xdr:row>2</xdr:row>
      <xdr:rowOff>159511</xdr:rowOff>
    </xdr:to>
    <xdr:pic>
      <xdr:nvPicPr>
        <xdr:cNvPr id="3" name="Immagine 2" descr="LOGO%20FIPSAS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72475" y="57150"/>
          <a:ext cx="542924" cy="5405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5"/>
  <sheetViews>
    <sheetView topLeftCell="A13" workbookViewId="0">
      <selection activeCell="A22" sqref="A22"/>
    </sheetView>
  </sheetViews>
  <sheetFormatPr defaultRowHeight="18.600000000000001" x14ac:dyDescent="0.45"/>
  <cols>
    <col min="2" max="2" width="12.6640625" customWidth="1"/>
    <col min="4" max="4" width="7.9140625" bestFit="1" customWidth="1"/>
  </cols>
  <sheetData>
    <row r="2" spans="1:8" x14ac:dyDescent="0.45">
      <c r="A2" s="88" t="s">
        <v>0</v>
      </c>
      <c r="B2" s="88"/>
      <c r="C2" s="88"/>
      <c r="D2" s="88"/>
      <c r="E2" s="88"/>
      <c r="F2" s="88"/>
      <c r="G2" s="88"/>
    </row>
    <row r="3" spans="1:8" ht="19.8" x14ac:dyDescent="0.45">
      <c r="A3" s="87" t="s">
        <v>1</v>
      </c>
      <c r="B3" s="87"/>
      <c r="C3" s="87"/>
      <c r="D3" s="87"/>
      <c r="E3" s="87"/>
      <c r="F3" s="87"/>
      <c r="G3" s="87"/>
    </row>
    <row r="4" spans="1:8" ht="4.5" customHeight="1" x14ac:dyDescent="0.45">
      <c r="A4" s="9"/>
      <c r="B4" s="9"/>
      <c r="C4" s="9"/>
      <c r="D4" s="9"/>
      <c r="E4" s="9"/>
      <c r="F4" s="9"/>
      <c r="G4" s="9"/>
    </row>
    <row r="5" spans="1:8" ht="19.8" x14ac:dyDescent="0.45">
      <c r="A5" s="89" t="s">
        <v>2</v>
      </c>
      <c r="B5" s="89"/>
      <c r="C5" s="89"/>
      <c r="D5" s="89"/>
      <c r="E5" s="89"/>
      <c r="F5" s="89"/>
      <c r="G5" s="89"/>
    </row>
    <row r="6" spans="1:8" x14ac:dyDescent="0.45">
      <c r="A6" s="87" t="s">
        <v>40</v>
      </c>
      <c r="B6" s="87"/>
      <c r="C6" s="87"/>
      <c r="D6" s="87"/>
      <c r="E6" s="87"/>
      <c r="F6" s="87"/>
      <c r="G6" s="87"/>
    </row>
    <row r="7" spans="1:8" ht="19.8" x14ac:dyDescent="0.45">
      <c r="A7" s="86" t="s">
        <v>39</v>
      </c>
      <c r="B7" s="87"/>
      <c r="C7" s="87"/>
      <c r="D7" s="87"/>
      <c r="E7" s="87"/>
      <c r="F7" s="87"/>
      <c r="G7" s="87"/>
    </row>
    <row r="8" spans="1:8" x14ac:dyDescent="0.45">
      <c r="A8" t="s">
        <v>33</v>
      </c>
      <c r="E8" s="8" t="s">
        <v>35</v>
      </c>
      <c r="F8" t="s">
        <v>36</v>
      </c>
    </row>
    <row r="9" spans="1:8" x14ac:dyDescent="0.45">
      <c r="A9" t="s">
        <v>34</v>
      </c>
      <c r="F9" t="s">
        <v>37</v>
      </c>
    </row>
    <row r="10" spans="1:8" ht="7.5" customHeight="1" thickBot="1" x14ac:dyDescent="0.5"/>
    <row r="11" spans="1:8" ht="40.200000000000003" thickBot="1" x14ac:dyDescent="0.5">
      <c r="A11" s="22" t="s">
        <v>9</v>
      </c>
      <c r="B11" s="23" t="s">
        <v>3</v>
      </c>
      <c r="C11" s="23" t="s">
        <v>4</v>
      </c>
      <c r="D11" s="23" t="s">
        <v>5</v>
      </c>
      <c r="E11" s="23" t="s">
        <v>7</v>
      </c>
      <c r="F11" s="23" t="s">
        <v>6</v>
      </c>
      <c r="G11" s="24" t="s">
        <v>8</v>
      </c>
      <c r="H11" s="1"/>
    </row>
    <row r="12" spans="1:8" ht="39" customHeight="1" x14ac:dyDescent="0.45">
      <c r="A12" s="16">
        <v>1</v>
      </c>
      <c r="B12" s="17" t="s">
        <v>11</v>
      </c>
      <c r="C12" s="17" t="s">
        <v>10</v>
      </c>
      <c r="D12" s="18" t="s">
        <v>30</v>
      </c>
      <c r="E12" s="19">
        <v>1</v>
      </c>
      <c r="F12" s="20">
        <v>30</v>
      </c>
      <c r="G12" s="21">
        <v>38020</v>
      </c>
    </row>
    <row r="13" spans="1:8" ht="39" customHeight="1" x14ac:dyDescent="0.45">
      <c r="A13" s="10">
        <v>2</v>
      </c>
      <c r="B13" s="12" t="s">
        <v>12</v>
      </c>
      <c r="C13" s="12" t="s">
        <v>13</v>
      </c>
      <c r="D13" s="3" t="s">
        <v>31</v>
      </c>
      <c r="E13" s="14">
        <v>1</v>
      </c>
      <c r="F13" s="2">
        <v>22</v>
      </c>
      <c r="G13" s="4">
        <v>27360</v>
      </c>
    </row>
    <row r="14" spans="1:8" ht="39" customHeight="1" x14ac:dyDescent="0.45">
      <c r="A14" s="10">
        <v>3</v>
      </c>
      <c r="B14" s="12" t="s">
        <v>14</v>
      </c>
      <c r="C14" s="12" t="s">
        <v>15</v>
      </c>
      <c r="D14" s="3" t="s">
        <v>31</v>
      </c>
      <c r="E14" s="14">
        <v>2</v>
      </c>
      <c r="F14" s="2">
        <v>21</v>
      </c>
      <c r="G14" s="4">
        <v>27060</v>
      </c>
    </row>
    <row r="15" spans="1:8" ht="39" customHeight="1" x14ac:dyDescent="0.45">
      <c r="A15" s="10">
        <v>4</v>
      </c>
      <c r="B15" s="12" t="s">
        <v>16</v>
      </c>
      <c r="C15" s="12" t="s">
        <v>17</v>
      </c>
      <c r="D15" s="3" t="s">
        <v>31</v>
      </c>
      <c r="E15" s="14">
        <v>2</v>
      </c>
      <c r="F15" s="2">
        <v>17</v>
      </c>
      <c r="G15" s="4">
        <v>22280</v>
      </c>
    </row>
    <row r="16" spans="1:8" ht="39" customHeight="1" x14ac:dyDescent="0.45">
      <c r="A16" s="10">
        <v>5</v>
      </c>
      <c r="B16" s="12" t="s">
        <v>18</v>
      </c>
      <c r="C16" s="12" t="s">
        <v>19</v>
      </c>
      <c r="D16" s="3" t="s">
        <v>30</v>
      </c>
      <c r="E16" s="14">
        <v>3</v>
      </c>
      <c r="F16" s="2">
        <v>18</v>
      </c>
      <c r="G16" s="4">
        <v>23720</v>
      </c>
    </row>
    <row r="17" spans="1:7" ht="39" customHeight="1" x14ac:dyDescent="0.45">
      <c r="A17" s="10">
        <v>6</v>
      </c>
      <c r="B17" s="12" t="s">
        <v>20</v>
      </c>
      <c r="C17" s="12" t="s">
        <v>21</v>
      </c>
      <c r="D17" s="3" t="s">
        <v>31</v>
      </c>
      <c r="E17" s="14">
        <v>3</v>
      </c>
      <c r="F17" s="2">
        <v>10</v>
      </c>
      <c r="G17" s="4">
        <v>12520</v>
      </c>
    </row>
    <row r="18" spans="1:7" ht="39" customHeight="1" x14ac:dyDescent="0.45">
      <c r="A18" s="10">
        <v>7</v>
      </c>
      <c r="B18" s="12" t="s">
        <v>22</v>
      </c>
      <c r="C18" s="12" t="s">
        <v>23</v>
      </c>
      <c r="D18" s="3" t="s">
        <v>31</v>
      </c>
      <c r="E18" s="14">
        <v>4</v>
      </c>
      <c r="F18" s="2">
        <v>16</v>
      </c>
      <c r="G18" s="4">
        <v>21120</v>
      </c>
    </row>
    <row r="19" spans="1:7" ht="39" customHeight="1" x14ac:dyDescent="0.45">
      <c r="A19" s="10">
        <v>8</v>
      </c>
      <c r="B19" s="12" t="s">
        <v>24</v>
      </c>
      <c r="C19" s="12" t="s">
        <v>25</v>
      </c>
      <c r="D19" s="3" t="s">
        <v>31</v>
      </c>
      <c r="E19" s="14" t="s">
        <v>50</v>
      </c>
      <c r="F19" s="2">
        <v>8</v>
      </c>
      <c r="G19" s="4">
        <v>10280</v>
      </c>
    </row>
    <row r="20" spans="1:7" ht="39" customHeight="1" thickBot="1" x14ac:dyDescent="0.5">
      <c r="A20" s="11">
        <v>9</v>
      </c>
      <c r="B20" s="13" t="s">
        <v>28</v>
      </c>
      <c r="C20" s="13" t="s">
        <v>29</v>
      </c>
      <c r="D20" s="6" t="s">
        <v>31</v>
      </c>
      <c r="E20" s="15" t="s">
        <v>32</v>
      </c>
      <c r="F20" s="5">
        <v>13</v>
      </c>
      <c r="G20" s="7">
        <v>16680</v>
      </c>
    </row>
    <row r="21" spans="1:7" ht="39" customHeight="1" thickBot="1" x14ac:dyDescent="0.5">
      <c r="A21" s="11">
        <v>10</v>
      </c>
      <c r="B21" s="13" t="s">
        <v>26</v>
      </c>
      <c r="C21" s="13" t="s">
        <v>27</v>
      </c>
      <c r="D21" s="6" t="s">
        <v>31</v>
      </c>
      <c r="E21" s="15" t="s">
        <v>32</v>
      </c>
      <c r="F21" s="5">
        <v>8</v>
      </c>
      <c r="G21" s="7">
        <v>9900</v>
      </c>
    </row>
    <row r="23" spans="1:7" ht="19.2" thickBot="1" x14ac:dyDescent="0.5">
      <c r="A23" s="87" t="s">
        <v>38</v>
      </c>
      <c r="B23" s="87"/>
      <c r="C23" s="87"/>
      <c r="D23" s="87"/>
      <c r="E23" s="87"/>
      <c r="F23" s="87"/>
      <c r="G23" s="87"/>
    </row>
    <row r="24" spans="1:7" ht="19.8" x14ac:dyDescent="0.45">
      <c r="A24" s="90" t="s">
        <v>41</v>
      </c>
      <c r="B24" s="91"/>
      <c r="C24" s="91"/>
      <c r="D24" s="91"/>
      <c r="E24" s="91"/>
      <c r="F24" s="91"/>
      <c r="G24" s="92"/>
    </row>
    <row r="25" spans="1:7" ht="20.399999999999999" thickBot="1" x14ac:dyDescent="0.5">
      <c r="A25" s="83" t="s">
        <v>42</v>
      </c>
      <c r="B25" s="84"/>
      <c r="C25" s="84"/>
      <c r="D25" s="84"/>
      <c r="E25" s="84"/>
      <c r="F25" s="84"/>
      <c r="G25" s="85"/>
    </row>
  </sheetData>
  <mergeCells count="8">
    <mergeCell ref="A25:G25"/>
    <mergeCell ref="A7:G7"/>
    <mergeCell ref="A2:G2"/>
    <mergeCell ref="A3:G3"/>
    <mergeCell ref="A5:G5"/>
    <mergeCell ref="A6:G6"/>
    <mergeCell ref="A23:G23"/>
    <mergeCell ref="A24:G24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opLeftCell="A16" workbookViewId="0">
      <selection activeCell="I29" sqref="I29"/>
    </sheetView>
  </sheetViews>
  <sheetFormatPr defaultRowHeight="18.600000000000001" x14ac:dyDescent="0.45"/>
  <cols>
    <col min="2" max="2" width="12.6640625" customWidth="1"/>
    <col min="4" max="4" width="7.9140625" bestFit="1" customWidth="1"/>
  </cols>
  <sheetData>
    <row r="1" spans="1:8" x14ac:dyDescent="0.45">
      <c r="A1" s="88" t="s">
        <v>0</v>
      </c>
      <c r="B1" s="88"/>
      <c r="C1" s="88"/>
      <c r="D1" s="88"/>
      <c r="E1" s="88"/>
      <c r="F1" s="88"/>
      <c r="G1" s="88"/>
    </row>
    <row r="2" spans="1:8" ht="19.8" x14ac:dyDescent="0.45">
      <c r="A2" s="87" t="s">
        <v>1</v>
      </c>
      <c r="B2" s="87"/>
      <c r="C2" s="87"/>
      <c r="D2" s="87"/>
      <c r="E2" s="87"/>
      <c r="F2" s="87"/>
      <c r="G2" s="87"/>
    </row>
    <row r="3" spans="1:8" ht="4.5" customHeight="1" x14ac:dyDescent="0.45">
      <c r="A3" s="9"/>
      <c r="B3" s="9"/>
      <c r="C3" s="9"/>
      <c r="D3" s="9"/>
      <c r="E3" s="9"/>
      <c r="F3" s="9"/>
      <c r="G3" s="9"/>
    </row>
    <row r="4" spans="1:8" ht="19.8" x14ac:dyDescent="0.45">
      <c r="A4" s="89" t="s">
        <v>2</v>
      </c>
      <c r="B4" s="89"/>
      <c r="C4" s="89"/>
      <c r="D4" s="89"/>
      <c r="E4" s="89"/>
      <c r="F4" s="89"/>
      <c r="G4" s="89"/>
    </row>
    <row r="5" spans="1:8" x14ac:dyDescent="0.45">
      <c r="A5" s="87" t="s">
        <v>40</v>
      </c>
      <c r="B5" s="87"/>
      <c r="C5" s="87"/>
      <c r="D5" s="87"/>
      <c r="E5" s="87"/>
      <c r="F5" s="87"/>
      <c r="G5" s="87"/>
    </row>
    <row r="6" spans="1:8" ht="19.8" x14ac:dyDescent="0.45">
      <c r="A6" s="86" t="s">
        <v>43</v>
      </c>
      <c r="B6" s="87"/>
      <c r="C6" s="87"/>
      <c r="D6" s="87"/>
      <c r="E6" s="87"/>
      <c r="F6" s="87"/>
      <c r="G6" s="87"/>
    </row>
    <row r="7" spans="1:8" x14ac:dyDescent="0.45">
      <c r="A7" t="s">
        <v>33</v>
      </c>
      <c r="E7" s="8" t="s">
        <v>35</v>
      </c>
      <c r="F7" t="s">
        <v>36</v>
      </c>
    </row>
    <row r="8" spans="1:8" x14ac:dyDescent="0.45">
      <c r="A8" t="s">
        <v>34</v>
      </c>
      <c r="F8" t="s">
        <v>37</v>
      </c>
    </row>
    <row r="9" spans="1:8" ht="7.5" customHeight="1" thickBot="1" x14ac:dyDescent="0.5"/>
    <row r="10" spans="1:8" ht="40.200000000000003" thickBot="1" x14ac:dyDescent="0.5">
      <c r="A10" s="22" t="s">
        <v>9</v>
      </c>
      <c r="B10" s="23" t="s">
        <v>3</v>
      </c>
      <c r="C10" s="23" t="s">
        <v>4</v>
      </c>
      <c r="D10" s="23" t="s">
        <v>5</v>
      </c>
      <c r="E10" s="23" t="s">
        <v>7</v>
      </c>
      <c r="F10" s="23" t="s">
        <v>6</v>
      </c>
      <c r="G10" s="24" t="s">
        <v>8</v>
      </c>
      <c r="H10" s="1"/>
    </row>
    <row r="11" spans="1:8" ht="23.25" customHeight="1" x14ac:dyDescent="0.45">
      <c r="A11" s="25">
        <v>1</v>
      </c>
      <c r="B11" s="26" t="s">
        <v>44</v>
      </c>
      <c r="C11" s="26" t="s">
        <v>63</v>
      </c>
      <c r="D11" s="34" t="s">
        <v>79</v>
      </c>
      <c r="E11" s="27" t="s">
        <v>84</v>
      </c>
      <c r="F11" s="28">
        <v>23</v>
      </c>
      <c r="G11" s="29">
        <v>29420</v>
      </c>
    </row>
    <row r="12" spans="1:8" ht="23.25" customHeight="1" x14ac:dyDescent="0.45">
      <c r="A12" s="25">
        <v>2</v>
      </c>
      <c r="B12" s="26" t="s">
        <v>45</v>
      </c>
      <c r="C12" s="26" t="s">
        <v>64</v>
      </c>
      <c r="D12" s="34" t="s">
        <v>80</v>
      </c>
      <c r="E12" s="27" t="s">
        <v>84</v>
      </c>
      <c r="F12" s="28">
        <v>21</v>
      </c>
      <c r="G12" s="29">
        <v>27480</v>
      </c>
    </row>
    <row r="13" spans="1:8" ht="23.25" customHeight="1" x14ac:dyDescent="0.45">
      <c r="A13" s="25">
        <v>3</v>
      </c>
      <c r="B13" s="26" t="s">
        <v>46</v>
      </c>
      <c r="C13" s="26" t="s">
        <v>25</v>
      </c>
      <c r="D13" s="34" t="s">
        <v>79</v>
      </c>
      <c r="E13" s="27" t="s">
        <v>84</v>
      </c>
      <c r="F13" s="28">
        <v>14</v>
      </c>
      <c r="G13" s="29">
        <v>18000</v>
      </c>
    </row>
    <row r="14" spans="1:8" ht="23.25" customHeight="1" x14ac:dyDescent="0.45">
      <c r="A14" s="25">
        <v>4</v>
      </c>
      <c r="B14" s="26" t="s">
        <v>47</v>
      </c>
      <c r="C14" s="26" t="s">
        <v>65</v>
      </c>
      <c r="D14" s="34" t="s">
        <v>82</v>
      </c>
      <c r="E14" s="27" t="s">
        <v>84</v>
      </c>
      <c r="F14" s="28">
        <v>9</v>
      </c>
      <c r="G14" s="29">
        <v>11450</v>
      </c>
    </row>
    <row r="15" spans="1:8" ht="23.25" customHeight="1" x14ac:dyDescent="0.45">
      <c r="A15" s="25">
        <v>5</v>
      </c>
      <c r="B15" s="26" t="s">
        <v>51</v>
      </c>
      <c r="C15" s="26" t="s">
        <v>65</v>
      </c>
      <c r="D15" s="34" t="s">
        <v>79</v>
      </c>
      <c r="E15" s="27" t="s">
        <v>85</v>
      </c>
      <c r="F15" s="28">
        <v>19</v>
      </c>
      <c r="G15" s="29">
        <v>23920</v>
      </c>
    </row>
    <row r="16" spans="1:8" ht="23.25" customHeight="1" x14ac:dyDescent="0.45">
      <c r="A16" s="25">
        <v>6</v>
      </c>
      <c r="B16" s="26" t="s">
        <v>48</v>
      </c>
      <c r="C16" s="26" t="s">
        <v>67</v>
      </c>
      <c r="D16" s="34" t="s">
        <v>79</v>
      </c>
      <c r="E16" s="27" t="s">
        <v>85</v>
      </c>
      <c r="F16" s="28">
        <v>16</v>
      </c>
      <c r="G16" s="29">
        <v>20440</v>
      </c>
    </row>
    <row r="17" spans="1:7" ht="23.25" customHeight="1" x14ac:dyDescent="0.45">
      <c r="A17" s="25">
        <v>7</v>
      </c>
      <c r="B17" s="26" t="s">
        <v>49</v>
      </c>
      <c r="C17" s="26" t="s">
        <v>68</v>
      </c>
      <c r="D17" s="34" t="s">
        <v>80</v>
      </c>
      <c r="E17" s="27" t="s">
        <v>85</v>
      </c>
      <c r="F17" s="28">
        <v>12</v>
      </c>
      <c r="G17" s="29">
        <v>15780</v>
      </c>
    </row>
    <row r="18" spans="1:7" ht="23.25" customHeight="1" x14ac:dyDescent="0.45">
      <c r="A18" s="25">
        <v>8</v>
      </c>
      <c r="B18" s="26" t="s">
        <v>52</v>
      </c>
      <c r="C18" s="26" t="s">
        <v>69</v>
      </c>
      <c r="D18" s="34" t="s">
        <v>80</v>
      </c>
      <c r="E18" s="27" t="s">
        <v>85</v>
      </c>
      <c r="F18" s="28">
        <v>8</v>
      </c>
      <c r="G18" s="29">
        <v>10220</v>
      </c>
    </row>
    <row r="19" spans="1:7" ht="23.25" customHeight="1" x14ac:dyDescent="0.45">
      <c r="A19" s="25">
        <v>9</v>
      </c>
      <c r="B19" s="26" t="s">
        <v>53</v>
      </c>
      <c r="C19" s="26" t="s">
        <v>70</v>
      </c>
      <c r="D19" s="34" t="s">
        <v>79</v>
      </c>
      <c r="E19" s="27" t="s">
        <v>86</v>
      </c>
      <c r="F19" s="28">
        <v>13</v>
      </c>
      <c r="G19" s="29">
        <v>17220</v>
      </c>
    </row>
    <row r="20" spans="1:7" ht="23.25" customHeight="1" x14ac:dyDescent="0.45">
      <c r="A20" s="25">
        <v>10</v>
      </c>
      <c r="B20" s="26" t="s">
        <v>54</v>
      </c>
      <c r="C20" s="26" t="s">
        <v>71</v>
      </c>
      <c r="D20" s="34" t="s">
        <v>79</v>
      </c>
      <c r="E20" s="27" t="s">
        <v>86</v>
      </c>
      <c r="F20" s="28">
        <v>12</v>
      </c>
      <c r="G20" s="29">
        <v>15380</v>
      </c>
    </row>
    <row r="21" spans="1:7" ht="23.25" customHeight="1" x14ac:dyDescent="0.45">
      <c r="A21" s="25">
        <v>11</v>
      </c>
      <c r="B21" s="30" t="s">
        <v>55</v>
      </c>
      <c r="C21" s="30" t="s">
        <v>72</v>
      </c>
      <c r="D21" s="34" t="s">
        <v>79</v>
      </c>
      <c r="E21" s="31" t="s">
        <v>86</v>
      </c>
      <c r="F21" s="32">
        <v>11</v>
      </c>
      <c r="G21" s="33">
        <v>14080</v>
      </c>
    </row>
    <row r="22" spans="1:7" ht="23.25" customHeight="1" x14ac:dyDescent="0.45">
      <c r="A22" s="25">
        <v>12</v>
      </c>
      <c r="B22" s="30" t="s">
        <v>56</v>
      </c>
      <c r="C22" s="30" t="s">
        <v>73</v>
      </c>
      <c r="D22" s="34" t="s">
        <v>79</v>
      </c>
      <c r="E22" s="31" t="s">
        <v>86</v>
      </c>
      <c r="F22" s="32">
        <v>7</v>
      </c>
      <c r="G22" s="33">
        <v>8940</v>
      </c>
    </row>
    <row r="23" spans="1:7" ht="23.25" customHeight="1" x14ac:dyDescent="0.45">
      <c r="A23" s="25">
        <v>13</v>
      </c>
      <c r="B23" s="30" t="s">
        <v>57</v>
      </c>
      <c r="C23" s="30" t="s">
        <v>74</v>
      </c>
      <c r="D23" s="35" t="s">
        <v>81</v>
      </c>
      <c r="E23" s="31" t="s">
        <v>50</v>
      </c>
      <c r="F23" s="32">
        <v>11</v>
      </c>
      <c r="G23" s="33">
        <v>14100</v>
      </c>
    </row>
    <row r="24" spans="1:7" ht="23.25" customHeight="1" x14ac:dyDescent="0.45">
      <c r="A24" s="25">
        <v>14</v>
      </c>
      <c r="B24" s="30" t="s">
        <v>57</v>
      </c>
      <c r="C24" s="30" t="s">
        <v>75</v>
      </c>
      <c r="D24" s="35" t="s">
        <v>81</v>
      </c>
      <c r="E24" s="31" t="s">
        <v>50</v>
      </c>
      <c r="F24" s="32">
        <v>9</v>
      </c>
      <c r="G24" s="33">
        <v>12120</v>
      </c>
    </row>
    <row r="25" spans="1:7" ht="23.25" customHeight="1" x14ac:dyDescent="0.45">
      <c r="A25" s="25">
        <v>15</v>
      </c>
      <c r="B25" s="30" t="s">
        <v>58</v>
      </c>
      <c r="C25" s="30" t="s">
        <v>10</v>
      </c>
      <c r="D25" s="34" t="s">
        <v>79</v>
      </c>
      <c r="E25" s="31" t="s">
        <v>50</v>
      </c>
      <c r="F25" s="32">
        <v>6</v>
      </c>
      <c r="G25" s="33">
        <v>7920</v>
      </c>
    </row>
    <row r="26" spans="1:7" ht="23.25" customHeight="1" x14ac:dyDescent="0.45">
      <c r="A26" s="25">
        <v>16</v>
      </c>
      <c r="B26" s="30" t="s">
        <v>16</v>
      </c>
      <c r="C26" s="30" t="s">
        <v>76</v>
      </c>
      <c r="D26" s="34" t="s">
        <v>79</v>
      </c>
      <c r="E26" s="31" t="s">
        <v>50</v>
      </c>
      <c r="F26" s="32">
        <v>10</v>
      </c>
      <c r="G26" s="33">
        <v>12760</v>
      </c>
    </row>
    <row r="27" spans="1:7" ht="23.25" customHeight="1" x14ac:dyDescent="0.45">
      <c r="A27" s="25">
        <v>17</v>
      </c>
      <c r="B27" s="30" t="s">
        <v>59</v>
      </c>
      <c r="C27" s="30" t="s">
        <v>77</v>
      </c>
      <c r="D27" s="34" t="s">
        <v>80</v>
      </c>
      <c r="E27" s="31" t="s">
        <v>32</v>
      </c>
      <c r="F27" s="32">
        <v>10</v>
      </c>
      <c r="G27" s="33">
        <v>12740</v>
      </c>
    </row>
    <row r="28" spans="1:7" ht="23.25" customHeight="1" x14ac:dyDescent="0.45">
      <c r="A28" s="25">
        <v>18</v>
      </c>
      <c r="B28" s="30" t="s">
        <v>60</v>
      </c>
      <c r="C28" s="30" t="s">
        <v>19</v>
      </c>
      <c r="D28" s="34" t="s">
        <v>80</v>
      </c>
      <c r="E28" s="31" t="s">
        <v>32</v>
      </c>
      <c r="F28" s="32">
        <v>7</v>
      </c>
      <c r="G28" s="33">
        <v>8680</v>
      </c>
    </row>
    <row r="29" spans="1:7" ht="23.25" customHeight="1" x14ac:dyDescent="0.45">
      <c r="A29" s="25">
        <v>19</v>
      </c>
      <c r="B29" s="30" t="s">
        <v>61</v>
      </c>
      <c r="C29" s="30" t="s">
        <v>78</v>
      </c>
      <c r="D29" s="34" t="s">
        <v>79</v>
      </c>
      <c r="E29" s="31" t="s">
        <v>32</v>
      </c>
      <c r="F29" s="32">
        <v>0</v>
      </c>
      <c r="G29" s="33">
        <v>0</v>
      </c>
    </row>
    <row r="30" spans="1:7" ht="23.25" customHeight="1" x14ac:dyDescent="0.45">
      <c r="A30" s="36">
        <v>20</v>
      </c>
      <c r="B30" s="30" t="s">
        <v>62</v>
      </c>
      <c r="C30" s="30" t="s">
        <v>66</v>
      </c>
      <c r="D30" s="35" t="s">
        <v>83</v>
      </c>
      <c r="E30" s="31" t="s">
        <v>32</v>
      </c>
      <c r="F30" s="32">
        <v>0</v>
      </c>
      <c r="G30" s="32">
        <v>0</v>
      </c>
    </row>
    <row r="32" spans="1:7" ht="19.2" thickBot="1" x14ac:dyDescent="0.5">
      <c r="A32" s="87" t="s">
        <v>38</v>
      </c>
      <c r="B32" s="87"/>
      <c r="C32" s="87"/>
      <c r="D32" s="87"/>
      <c r="E32" s="87"/>
      <c r="F32" s="87"/>
      <c r="G32" s="87"/>
    </row>
    <row r="33" spans="1:7" ht="19.8" x14ac:dyDescent="0.45">
      <c r="A33" s="90" t="s">
        <v>87</v>
      </c>
      <c r="B33" s="91"/>
      <c r="C33" s="91"/>
      <c r="D33" s="91"/>
      <c r="E33" s="91"/>
      <c r="F33" s="91"/>
      <c r="G33" s="92"/>
    </row>
    <row r="34" spans="1:7" ht="20.399999999999999" thickBot="1" x14ac:dyDescent="0.5">
      <c r="A34" s="83" t="s">
        <v>42</v>
      </c>
      <c r="B34" s="84"/>
      <c r="C34" s="84"/>
      <c r="D34" s="84"/>
      <c r="E34" s="84"/>
      <c r="F34" s="84"/>
      <c r="G34" s="85"/>
    </row>
  </sheetData>
  <mergeCells count="8">
    <mergeCell ref="A33:G33"/>
    <mergeCell ref="A34:G34"/>
    <mergeCell ref="A1:G1"/>
    <mergeCell ref="A2:G2"/>
    <mergeCell ref="A4:G4"/>
    <mergeCell ref="A5:G5"/>
    <mergeCell ref="A6:G6"/>
    <mergeCell ref="A32:G3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5"/>
  <sheetViews>
    <sheetView zoomScale="86" zoomScaleNormal="86" workbookViewId="0">
      <selection activeCell="G27" sqref="A1:G27"/>
    </sheetView>
  </sheetViews>
  <sheetFormatPr defaultRowHeight="18.600000000000001" x14ac:dyDescent="0.45"/>
  <cols>
    <col min="2" max="2" width="12.6640625" customWidth="1"/>
    <col min="4" max="4" width="7.9140625" bestFit="1" customWidth="1"/>
  </cols>
  <sheetData>
    <row r="2" spans="1:8" x14ac:dyDescent="0.45">
      <c r="A2" s="88" t="s">
        <v>0</v>
      </c>
      <c r="B2" s="88"/>
      <c r="C2" s="88"/>
      <c r="D2" s="88"/>
      <c r="E2" s="88"/>
      <c r="F2" s="88"/>
      <c r="G2" s="88"/>
    </row>
    <row r="3" spans="1:8" ht="19.8" x14ac:dyDescent="0.45">
      <c r="A3" s="87" t="s">
        <v>1</v>
      </c>
      <c r="B3" s="87"/>
      <c r="C3" s="87"/>
      <c r="D3" s="87"/>
      <c r="E3" s="87"/>
      <c r="F3" s="87"/>
      <c r="G3" s="87"/>
    </row>
    <row r="4" spans="1:8" ht="4.5" customHeight="1" x14ac:dyDescent="0.45">
      <c r="A4" s="37"/>
      <c r="B4" s="37"/>
      <c r="C4" s="37"/>
      <c r="D4" s="37"/>
      <c r="E4" s="37"/>
      <c r="F4" s="37"/>
      <c r="G4" s="37"/>
    </row>
    <row r="5" spans="1:8" ht="19.8" x14ac:dyDescent="0.45">
      <c r="A5" s="89" t="s">
        <v>2</v>
      </c>
      <c r="B5" s="89"/>
      <c r="C5" s="89"/>
      <c r="D5" s="89"/>
      <c r="E5" s="89"/>
      <c r="F5" s="89"/>
      <c r="G5" s="89"/>
    </row>
    <row r="6" spans="1:8" x14ac:dyDescent="0.45">
      <c r="A6" s="87" t="s">
        <v>40</v>
      </c>
      <c r="B6" s="87"/>
      <c r="C6" s="87"/>
      <c r="D6" s="87"/>
      <c r="E6" s="87"/>
      <c r="F6" s="87"/>
      <c r="G6" s="87"/>
    </row>
    <row r="7" spans="1:8" ht="19.8" x14ac:dyDescent="0.45">
      <c r="A7" s="86" t="s">
        <v>39</v>
      </c>
      <c r="B7" s="87"/>
      <c r="C7" s="87"/>
      <c r="D7" s="87"/>
      <c r="E7" s="87"/>
      <c r="F7" s="87"/>
      <c r="G7" s="87"/>
    </row>
    <row r="8" spans="1:8" x14ac:dyDescent="0.45">
      <c r="A8" t="s">
        <v>89</v>
      </c>
      <c r="E8" s="8"/>
      <c r="G8" s="8" t="s">
        <v>90</v>
      </c>
    </row>
    <row r="9" spans="1:8" x14ac:dyDescent="0.45">
      <c r="A9" t="s">
        <v>88</v>
      </c>
    </row>
    <row r="10" spans="1:8" ht="7.5" customHeight="1" thickBot="1" x14ac:dyDescent="0.5"/>
    <row r="11" spans="1:8" ht="40.200000000000003" thickBot="1" x14ac:dyDescent="0.5">
      <c r="A11" s="22" t="s">
        <v>9</v>
      </c>
      <c r="B11" s="23" t="s">
        <v>3</v>
      </c>
      <c r="C11" s="23" t="s">
        <v>4</v>
      </c>
      <c r="D11" s="23" t="s">
        <v>5</v>
      </c>
      <c r="E11" s="23" t="s">
        <v>7</v>
      </c>
      <c r="F11" s="23" t="s">
        <v>6</v>
      </c>
      <c r="G11" s="24" t="s">
        <v>92</v>
      </c>
      <c r="H11" s="1"/>
    </row>
    <row r="12" spans="1:8" ht="39" customHeight="1" x14ac:dyDescent="0.45">
      <c r="A12" s="16">
        <v>1</v>
      </c>
      <c r="B12" s="17" t="s">
        <v>22</v>
      </c>
      <c r="C12" s="17" t="s">
        <v>23</v>
      </c>
      <c r="D12" s="18" t="s">
        <v>91</v>
      </c>
      <c r="E12" s="19" t="s">
        <v>84</v>
      </c>
      <c r="F12" s="20">
        <v>26</v>
      </c>
      <c r="G12" s="21">
        <v>3000</v>
      </c>
    </row>
    <row r="13" spans="1:8" ht="39" customHeight="1" x14ac:dyDescent="0.45">
      <c r="A13" s="10">
        <v>2</v>
      </c>
      <c r="B13" s="12" t="s">
        <v>14</v>
      </c>
      <c r="C13" s="12" t="s">
        <v>15</v>
      </c>
      <c r="D13" s="3" t="s">
        <v>91</v>
      </c>
      <c r="E13" s="14" t="s">
        <v>84</v>
      </c>
      <c r="F13" s="2">
        <v>22</v>
      </c>
      <c r="G13" s="4">
        <v>2610</v>
      </c>
    </row>
    <row r="14" spans="1:8" ht="39" customHeight="1" x14ac:dyDescent="0.45">
      <c r="A14" s="10">
        <v>3</v>
      </c>
      <c r="B14" s="12" t="s">
        <v>24</v>
      </c>
      <c r="C14" s="12" t="s">
        <v>25</v>
      </c>
      <c r="D14" s="3" t="s">
        <v>91</v>
      </c>
      <c r="E14" s="14" t="s">
        <v>85</v>
      </c>
      <c r="F14" s="2">
        <v>18</v>
      </c>
      <c r="G14" s="4">
        <v>2440</v>
      </c>
    </row>
    <row r="15" spans="1:8" ht="39" customHeight="1" x14ac:dyDescent="0.45">
      <c r="A15" s="10">
        <v>4</v>
      </c>
      <c r="B15" s="12" t="s">
        <v>12</v>
      </c>
      <c r="C15" s="12" t="s">
        <v>13</v>
      </c>
      <c r="D15" s="3" t="s">
        <v>91</v>
      </c>
      <c r="E15" s="14" t="s">
        <v>85</v>
      </c>
      <c r="F15" s="2">
        <v>15</v>
      </c>
      <c r="G15" s="4">
        <v>2090</v>
      </c>
    </row>
    <row r="16" spans="1:8" ht="39" customHeight="1" x14ac:dyDescent="0.45">
      <c r="A16" s="10">
        <v>5</v>
      </c>
      <c r="B16" s="12" t="s">
        <v>26</v>
      </c>
      <c r="C16" s="12" t="s">
        <v>27</v>
      </c>
      <c r="D16" s="3" t="s">
        <v>91</v>
      </c>
      <c r="E16" s="14" t="s">
        <v>86</v>
      </c>
      <c r="F16" s="2">
        <v>15</v>
      </c>
      <c r="G16" s="4">
        <v>1730</v>
      </c>
    </row>
    <row r="17" spans="1:7" ht="39" customHeight="1" x14ac:dyDescent="0.45">
      <c r="A17" s="10">
        <v>6</v>
      </c>
      <c r="B17" s="12" t="s">
        <v>16</v>
      </c>
      <c r="C17" s="12" t="s">
        <v>17</v>
      </c>
      <c r="D17" s="3" t="s">
        <v>91</v>
      </c>
      <c r="E17" s="14" t="s">
        <v>86</v>
      </c>
      <c r="F17" s="2">
        <v>14</v>
      </c>
      <c r="G17" s="4">
        <v>1720</v>
      </c>
    </row>
    <row r="18" spans="1:7" ht="39" customHeight="1" x14ac:dyDescent="0.45">
      <c r="A18" s="10">
        <v>7</v>
      </c>
      <c r="B18" s="12" t="s">
        <v>18</v>
      </c>
      <c r="C18" s="12" t="s">
        <v>19</v>
      </c>
      <c r="D18" s="3" t="s">
        <v>30</v>
      </c>
      <c r="E18" s="14" t="s">
        <v>50</v>
      </c>
      <c r="F18" s="2">
        <v>14</v>
      </c>
      <c r="G18" s="4">
        <v>1820</v>
      </c>
    </row>
    <row r="19" spans="1:7" ht="39" customHeight="1" x14ac:dyDescent="0.45">
      <c r="A19" s="10">
        <v>8</v>
      </c>
      <c r="B19" s="12" t="s">
        <v>20</v>
      </c>
      <c r="C19" s="12" t="s">
        <v>21</v>
      </c>
      <c r="D19" s="3" t="s">
        <v>91</v>
      </c>
      <c r="E19" s="14" t="s">
        <v>50</v>
      </c>
      <c r="F19" s="2">
        <v>12</v>
      </c>
      <c r="G19" s="4">
        <v>1320</v>
      </c>
    </row>
    <row r="20" spans="1:7" ht="39" customHeight="1" x14ac:dyDescent="0.45">
      <c r="A20" s="10">
        <v>9</v>
      </c>
      <c r="B20" s="12" t="s">
        <v>11</v>
      </c>
      <c r="C20" s="12" t="s">
        <v>10</v>
      </c>
      <c r="D20" s="3" t="s">
        <v>30</v>
      </c>
      <c r="E20" s="14" t="s">
        <v>32</v>
      </c>
      <c r="F20" s="2">
        <v>10</v>
      </c>
      <c r="G20" s="4">
        <v>1150</v>
      </c>
    </row>
    <row r="21" spans="1:7" ht="39" customHeight="1" thickBot="1" x14ac:dyDescent="0.5">
      <c r="A21" s="38">
        <v>10</v>
      </c>
      <c r="B21" s="39" t="s">
        <v>28</v>
      </c>
      <c r="C21" s="39" t="s">
        <v>93</v>
      </c>
      <c r="D21" s="40" t="s">
        <v>91</v>
      </c>
      <c r="E21" s="41" t="s">
        <v>32</v>
      </c>
      <c r="F21" s="42">
        <v>10</v>
      </c>
      <c r="G21" s="43">
        <v>1110</v>
      </c>
    </row>
    <row r="23" spans="1:7" ht="19.2" thickBot="1" x14ac:dyDescent="0.5">
      <c r="A23" s="87" t="s">
        <v>38</v>
      </c>
      <c r="B23" s="87"/>
      <c r="C23" s="87"/>
      <c r="D23" s="87"/>
      <c r="E23" s="87"/>
      <c r="F23" s="87"/>
      <c r="G23" s="87"/>
    </row>
    <row r="24" spans="1:7" ht="20.399999999999999" thickBot="1" x14ac:dyDescent="0.5">
      <c r="A24" s="93" t="s">
        <v>94</v>
      </c>
      <c r="B24" s="94"/>
      <c r="C24" s="94"/>
      <c r="D24" s="94"/>
      <c r="E24" s="94"/>
      <c r="F24" s="94"/>
      <c r="G24" s="95"/>
    </row>
    <row r="25" spans="1:7" x14ac:dyDescent="0.45">
      <c r="A25" s="96"/>
      <c r="B25" s="96"/>
      <c r="C25" s="96"/>
      <c r="D25" s="96"/>
      <c r="E25" s="96"/>
      <c r="F25" s="96"/>
      <c r="G25" s="96"/>
    </row>
  </sheetData>
  <mergeCells count="8">
    <mergeCell ref="A24:G24"/>
    <mergeCell ref="A25:G25"/>
    <mergeCell ref="A2:G2"/>
    <mergeCell ref="A3:G3"/>
    <mergeCell ref="A5:G5"/>
    <mergeCell ref="A6:G6"/>
    <mergeCell ref="A7:G7"/>
    <mergeCell ref="A23:G23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workbookViewId="0">
      <selection activeCell="A34" sqref="A1:G34"/>
    </sheetView>
  </sheetViews>
  <sheetFormatPr defaultRowHeight="18.600000000000001" x14ac:dyDescent="0.45"/>
  <cols>
    <col min="2" max="2" width="12.6640625" customWidth="1"/>
    <col min="4" max="4" width="7.9140625" bestFit="1" customWidth="1"/>
  </cols>
  <sheetData>
    <row r="1" spans="1:8" x14ac:dyDescent="0.45">
      <c r="A1" s="88" t="s">
        <v>0</v>
      </c>
      <c r="B1" s="88"/>
      <c r="C1" s="88"/>
      <c r="D1" s="88"/>
      <c r="E1" s="88"/>
      <c r="F1" s="88"/>
      <c r="G1" s="88"/>
    </row>
    <row r="2" spans="1:8" ht="19.8" x14ac:dyDescent="0.45">
      <c r="A2" s="87" t="s">
        <v>1</v>
      </c>
      <c r="B2" s="87"/>
      <c r="C2" s="87"/>
      <c r="D2" s="87"/>
      <c r="E2" s="87"/>
      <c r="F2" s="87"/>
      <c r="G2" s="87"/>
    </row>
    <row r="3" spans="1:8" ht="4.5" customHeight="1" x14ac:dyDescent="0.45">
      <c r="A3" s="37"/>
      <c r="B3" s="37"/>
      <c r="C3" s="37"/>
      <c r="D3" s="37"/>
      <c r="E3" s="37"/>
      <c r="F3" s="37"/>
      <c r="G3" s="37"/>
    </row>
    <row r="4" spans="1:8" ht="19.8" x14ac:dyDescent="0.45">
      <c r="A4" s="89" t="s">
        <v>2</v>
      </c>
      <c r="B4" s="89"/>
      <c r="C4" s="89"/>
      <c r="D4" s="89"/>
      <c r="E4" s="89"/>
      <c r="F4" s="89"/>
      <c r="G4" s="89"/>
    </row>
    <row r="5" spans="1:8" x14ac:dyDescent="0.45">
      <c r="A5" s="87" t="s">
        <v>40</v>
      </c>
      <c r="B5" s="87"/>
      <c r="C5" s="87"/>
      <c r="D5" s="87"/>
      <c r="E5" s="87"/>
      <c r="F5" s="87"/>
      <c r="G5" s="87"/>
    </row>
    <row r="6" spans="1:8" ht="19.8" x14ac:dyDescent="0.45">
      <c r="A6" s="86" t="s">
        <v>43</v>
      </c>
      <c r="B6" s="87"/>
      <c r="C6" s="87"/>
      <c r="D6" s="87"/>
      <c r="E6" s="87"/>
      <c r="F6" s="87"/>
      <c r="G6" s="87"/>
    </row>
    <row r="7" spans="1:8" x14ac:dyDescent="0.45">
      <c r="A7" t="s">
        <v>89</v>
      </c>
      <c r="E7" s="8"/>
      <c r="G7" s="8" t="s">
        <v>90</v>
      </c>
    </row>
    <row r="8" spans="1:8" x14ac:dyDescent="0.45">
      <c r="A8" t="s">
        <v>88</v>
      </c>
    </row>
    <row r="9" spans="1:8" ht="7.5" customHeight="1" thickBot="1" x14ac:dyDescent="0.5"/>
    <row r="10" spans="1:8" ht="40.200000000000003" thickBot="1" x14ac:dyDescent="0.5">
      <c r="A10" s="22" t="s">
        <v>9</v>
      </c>
      <c r="B10" s="23" t="s">
        <v>3</v>
      </c>
      <c r="C10" s="23" t="s">
        <v>4</v>
      </c>
      <c r="D10" s="23" t="s">
        <v>5</v>
      </c>
      <c r="E10" s="23" t="s">
        <v>7</v>
      </c>
      <c r="F10" s="23" t="s">
        <v>6</v>
      </c>
      <c r="G10" s="24" t="s">
        <v>92</v>
      </c>
      <c r="H10" s="1"/>
    </row>
    <row r="11" spans="1:8" ht="23.25" customHeight="1" x14ac:dyDescent="0.45">
      <c r="A11" s="25">
        <v>1</v>
      </c>
      <c r="B11" s="26" t="s">
        <v>47</v>
      </c>
      <c r="C11" s="26" t="s">
        <v>65</v>
      </c>
      <c r="D11" s="34" t="s">
        <v>95</v>
      </c>
      <c r="E11" s="27" t="s">
        <v>84</v>
      </c>
      <c r="F11" s="28">
        <v>20</v>
      </c>
      <c r="G11" s="29">
        <v>2010</v>
      </c>
    </row>
    <row r="12" spans="1:8" ht="23.25" customHeight="1" x14ac:dyDescent="0.45">
      <c r="A12" s="25">
        <v>2</v>
      </c>
      <c r="B12" s="26" t="s">
        <v>57</v>
      </c>
      <c r="C12" s="26" t="s">
        <v>75</v>
      </c>
      <c r="D12" s="34" t="s">
        <v>30</v>
      </c>
      <c r="E12" s="27" t="s">
        <v>84</v>
      </c>
      <c r="F12" s="28">
        <v>16</v>
      </c>
      <c r="G12" s="29">
        <v>2000</v>
      </c>
    </row>
    <row r="13" spans="1:8" ht="23.25" customHeight="1" x14ac:dyDescent="0.45">
      <c r="A13" s="25">
        <v>3</v>
      </c>
      <c r="B13" s="26" t="s">
        <v>45</v>
      </c>
      <c r="C13" s="26" t="s">
        <v>64</v>
      </c>
      <c r="D13" s="34" t="s">
        <v>96</v>
      </c>
      <c r="E13" s="27" t="s">
        <v>84</v>
      </c>
      <c r="F13" s="28">
        <v>15</v>
      </c>
      <c r="G13" s="29">
        <v>1650</v>
      </c>
    </row>
    <row r="14" spans="1:8" ht="23.25" customHeight="1" x14ac:dyDescent="0.45">
      <c r="A14" s="25">
        <v>4</v>
      </c>
      <c r="B14" s="26" t="s">
        <v>58</v>
      </c>
      <c r="C14" s="26" t="s">
        <v>10</v>
      </c>
      <c r="D14" s="34" t="s">
        <v>31</v>
      </c>
      <c r="E14" s="27" t="s">
        <v>84</v>
      </c>
      <c r="F14" s="28">
        <v>12</v>
      </c>
      <c r="G14" s="29">
        <v>1390</v>
      </c>
    </row>
    <row r="15" spans="1:8" ht="23.25" customHeight="1" x14ac:dyDescent="0.45">
      <c r="A15" s="25">
        <v>5</v>
      </c>
      <c r="B15" s="26" t="s">
        <v>51</v>
      </c>
      <c r="C15" s="26" t="s">
        <v>65</v>
      </c>
      <c r="D15" s="34" t="s">
        <v>31</v>
      </c>
      <c r="E15" s="27" t="s">
        <v>85</v>
      </c>
      <c r="F15" s="28">
        <v>16</v>
      </c>
      <c r="G15" s="29">
        <v>1810</v>
      </c>
    </row>
    <row r="16" spans="1:8" ht="23.25" customHeight="1" x14ac:dyDescent="0.45">
      <c r="A16" s="25">
        <v>6</v>
      </c>
      <c r="B16" s="26" t="s">
        <v>16</v>
      </c>
      <c r="C16" s="26" t="s">
        <v>76</v>
      </c>
      <c r="D16" s="34" t="s">
        <v>31</v>
      </c>
      <c r="E16" s="27" t="s">
        <v>85</v>
      </c>
      <c r="F16" s="28">
        <v>12</v>
      </c>
      <c r="G16" s="29">
        <v>1455</v>
      </c>
    </row>
    <row r="17" spans="1:7" ht="23.25" customHeight="1" x14ac:dyDescent="0.45">
      <c r="A17" s="25">
        <v>7</v>
      </c>
      <c r="B17" s="26" t="s">
        <v>60</v>
      </c>
      <c r="C17" s="26" t="s">
        <v>19</v>
      </c>
      <c r="D17" s="34" t="s">
        <v>96</v>
      </c>
      <c r="E17" s="27" t="s">
        <v>85</v>
      </c>
      <c r="F17" s="28">
        <v>11</v>
      </c>
      <c r="G17" s="29">
        <v>1420</v>
      </c>
    </row>
    <row r="18" spans="1:7" ht="23.25" customHeight="1" x14ac:dyDescent="0.45">
      <c r="A18" s="25">
        <v>8</v>
      </c>
      <c r="B18" s="26" t="s">
        <v>53</v>
      </c>
      <c r="C18" s="26" t="s">
        <v>70</v>
      </c>
      <c r="D18" s="34" t="s">
        <v>31</v>
      </c>
      <c r="E18" s="27" t="s">
        <v>85</v>
      </c>
      <c r="F18" s="28">
        <v>10</v>
      </c>
      <c r="G18" s="29">
        <v>1410</v>
      </c>
    </row>
    <row r="19" spans="1:7" ht="23.25" customHeight="1" x14ac:dyDescent="0.45">
      <c r="A19" s="25">
        <v>9</v>
      </c>
      <c r="B19" s="26" t="s">
        <v>59</v>
      </c>
      <c r="C19" s="26" t="s">
        <v>77</v>
      </c>
      <c r="D19" s="34" t="s">
        <v>96</v>
      </c>
      <c r="E19" s="27" t="s">
        <v>86</v>
      </c>
      <c r="F19" s="28">
        <v>14</v>
      </c>
      <c r="G19" s="29">
        <v>1400</v>
      </c>
    </row>
    <row r="20" spans="1:7" ht="23.25" customHeight="1" x14ac:dyDescent="0.45">
      <c r="A20" s="25">
        <v>10</v>
      </c>
      <c r="B20" s="26" t="s">
        <v>55</v>
      </c>
      <c r="C20" s="26" t="s">
        <v>72</v>
      </c>
      <c r="D20" s="34" t="s">
        <v>31</v>
      </c>
      <c r="E20" s="27" t="s">
        <v>86</v>
      </c>
      <c r="F20" s="28">
        <v>11</v>
      </c>
      <c r="G20" s="29">
        <v>1360</v>
      </c>
    </row>
    <row r="21" spans="1:7" ht="23.25" customHeight="1" x14ac:dyDescent="0.45">
      <c r="A21" s="25">
        <v>11</v>
      </c>
      <c r="B21" s="30" t="s">
        <v>62</v>
      </c>
      <c r="C21" s="30" t="s">
        <v>66</v>
      </c>
      <c r="D21" s="34" t="s">
        <v>97</v>
      </c>
      <c r="E21" s="31" t="s">
        <v>86</v>
      </c>
      <c r="F21" s="32">
        <v>10</v>
      </c>
      <c r="G21" s="33">
        <v>1260</v>
      </c>
    </row>
    <row r="22" spans="1:7" ht="23.25" customHeight="1" x14ac:dyDescent="0.45">
      <c r="A22" s="25">
        <v>12</v>
      </c>
      <c r="B22" s="30" t="s">
        <v>56</v>
      </c>
      <c r="C22" s="30" t="s">
        <v>73</v>
      </c>
      <c r="D22" s="34" t="s">
        <v>31</v>
      </c>
      <c r="E22" s="31" t="s">
        <v>86</v>
      </c>
      <c r="F22" s="32">
        <v>9</v>
      </c>
      <c r="G22" s="33">
        <v>1000</v>
      </c>
    </row>
    <row r="23" spans="1:7" ht="23.25" customHeight="1" x14ac:dyDescent="0.45">
      <c r="A23" s="25">
        <v>13</v>
      </c>
      <c r="B23" s="30" t="s">
        <v>46</v>
      </c>
      <c r="C23" s="30" t="s">
        <v>25</v>
      </c>
      <c r="D23" s="35" t="s">
        <v>31</v>
      </c>
      <c r="E23" s="31" t="s">
        <v>50</v>
      </c>
      <c r="F23" s="32">
        <v>12</v>
      </c>
      <c r="G23" s="33">
        <v>1580</v>
      </c>
    </row>
    <row r="24" spans="1:7" ht="23.25" customHeight="1" x14ac:dyDescent="0.45">
      <c r="A24" s="25">
        <v>14</v>
      </c>
      <c r="B24" s="30" t="s">
        <v>54</v>
      </c>
      <c r="C24" s="30" t="s">
        <v>71</v>
      </c>
      <c r="D24" s="35" t="s">
        <v>31</v>
      </c>
      <c r="E24" s="31" t="s">
        <v>50</v>
      </c>
      <c r="F24" s="32">
        <v>10</v>
      </c>
      <c r="G24" s="33">
        <v>1240</v>
      </c>
    </row>
    <row r="25" spans="1:7" ht="23.25" customHeight="1" x14ac:dyDescent="0.45">
      <c r="A25" s="25">
        <v>15</v>
      </c>
      <c r="B25" s="30" t="s">
        <v>44</v>
      </c>
      <c r="C25" s="30" t="s">
        <v>63</v>
      </c>
      <c r="D25" s="34" t="s">
        <v>31</v>
      </c>
      <c r="E25" s="31" t="s">
        <v>50</v>
      </c>
      <c r="F25" s="32">
        <v>9</v>
      </c>
      <c r="G25" s="33">
        <v>975</v>
      </c>
    </row>
    <row r="26" spans="1:7" ht="23.25" customHeight="1" x14ac:dyDescent="0.45">
      <c r="A26" s="25">
        <v>16</v>
      </c>
      <c r="B26" s="30" t="s">
        <v>49</v>
      </c>
      <c r="C26" s="30" t="s">
        <v>68</v>
      </c>
      <c r="D26" s="34" t="s">
        <v>96</v>
      </c>
      <c r="E26" s="31" t="s">
        <v>50</v>
      </c>
      <c r="F26" s="32">
        <v>7</v>
      </c>
      <c r="G26" s="33">
        <v>790</v>
      </c>
    </row>
    <row r="27" spans="1:7" ht="23.25" customHeight="1" x14ac:dyDescent="0.45">
      <c r="A27" s="25">
        <v>17</v>
      </c>
      <c r="B27" s="30" t="s">
        <v>52</v>
      </c>
      <c r="C27" s="30" t="s">
        <v>69</v>
      </c>
      <c r="D27" s="34" t="s">
        <v>96</v>
      </c>
      <c r="E27" s="31" t="s">
        <v>32</v>
      </c>
      <c r="F27" s="32">
        <v>9</v>
      </c>
      <c r="G27" s="33">
        <v>1130</v>
      </c>
    </row>
    <row r="28" spans="1:7" ht="23.25" customHeight="1" x14ac:dyDescent="0.45">
      <c r="A28" s="25">
        <v>18</v>
      </c>
      <c r="B28" s="30" t="s">
        <v>57</v>
      </c>
      <c r="C28" s="30" t="s">
        <v>74</v>
      </c>
      <c r="D28" s="34" t="s">
        <v>30</v>
      </c>
      <c r="E28" s="31" t="s">
        <v>32</v>
      </c>
      <c r="F28" s="32">
        <v>9</v>
      </c>
      <c r="G28" s="33">
        <v>1100</v>
      </c>
    </row>
    <row r="29" spans="1:7" ht="23.25" customHeight="1" x14ac:dyDescent="0.45">
      <c r="A29" s="25">
        <v>19</v>
      </c>
      <c r="B29" s="30" t="s">
        <v>48</v>
      </c>
      <c r="C29" s="30" t="s">
        <v>67</v>
      </c>
      <c r="D29" s="34" t="s">
        <v>31</v>
      </c>
      <c r="E29" s="31" t="s">
        <v>32</v>
      </c>
      <c r="F29" s="32">
        <v>8</v>
      </c>
      <c r="G29" s="33">
        <v>950</v>
      </c>
    </row>
    <row r="30" spans="1:7" ht="23.25" customHeight="1" thickBot="1" x14ac:dyDescent="0.5">
      <c r="A30" s="44">
        <v>20</v>
      </c>
      <c r="B30" s="45" t="s">
        <v>61</v>
      </c>
      <c r="C30" s="45" t="s">
        <v>78</v>
      </c>
      <c r="D30" s="46" t="s">
        <v>31</v>
      </c>
      <c r="E30" s="47" t="s">
        <v>32</v>
      </c>
      <c r="F30" s="48">
        <v>0</v>
      </c>
      <c r="G30" s="49">
        <v>0</v>
      </c>
    </row>
    <row r="32" spans="1:7" ht="19.2" thickBot="1" x14ac:dyDescent="0.5">
      <c r="A32" s="87" t="s">
        <v>38</v>
      </c>
      <c r="B32" s="87"/>
      <c r="C32" s="87"/>
      <c r="D32" s="87"/>
      <c r="E32" s="87"/>
      <c r="F32" s="87"/>
      <c r="G32" s="87"/>
    </row>
    <row r="33" spans="1:7" ht="20.399999999999999" thickBot="1" x14ac:dyDescent="0.5">
      <c r="A33" s="93" t="s">
        <v>98</v>
      </c>
      <c r="B33" s="94"/>
      <c r="C33" s="94"/>
      <c r="D33" s="94"/>
      <c r="E33" s="94"/>
      <c r="F33" s="94"/>
      <c r="G33" s="95"/>
    </row>
    <row r="34" spans="1:7" x14ac:dyDescent="0.45">
      <c r="A34" s="96"/>
      <c r="B34" s="96"/>
      <c r="C34" s="96"/>
      <c r="D34" s="96"/>
      <c r="E34" s="96"/>
      <c r="F34" s="96"/>
      <c r="G34" s="96"/>
    </row>
  </sheetData>
  <mergeCells count="8">
    <mergeCell ref="A33:G33"/>
    <mergeCell ref="A34:G34"/>
    <mergeCell ref="A1:G1"/>
    <mergeCell ref="A2:G2"/>
    <mergeCell ref="A4:G4"/>
    <mergeCell ref="A5:G5"/>
    <mergeCell ref="A6:G6"/>
    <mergeCell ref="A32:G3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topLeftCell="A2" workbookViewId="0">
      <selection activeCell="F7" sqref="F7:F10"/>
    </sheetView>
  </sheetViews>
  <sheetFormatPr defaultRowHeight="18.600000000000001" x14ac:dyDescent="0.45"/>
  <cols>
    <col min="1" max="1" width="4.58203125" customWidth="1"/>
    <col min="2" max="2" width="9.1640625" customWidth="1"/>
    <col min="3" max="3" width="4.5" customWidth="1"/>
    <col min="4" max="4" width="18.9140625" style="52" customWidth="1"/>
    <col min="5" max="5" width="8.9140625" customWidth="1"/>
    <col min="6" max="6" width="6.58203125" customWidth="1"/>
    <col min="7" max="7" width="10.58203125" customWidth="1"/>
    <col min="8" max="8" width="6" customWidth="1"/>
    <col min="9" max="9" width="16.83203125" customWidth="1"/>
    <col min="10" max="10" width="12.1640625" customWidth="1"/>
  </cols>
  <sheetData>
    <row r="1" spans="1:10" ht="17.25" customHeight="1" x14ac:dyDescent="0.45">
      <c r="A1" s="88" t="s">
        <v>0</v>
      </c>
      <c r="B1" s="88"/>
      <c r="C1" s="88"/>
      <c r="D1" s="88"/>
      <c r="E1" s="88"/>
      <c r="F1" s="88"/>
      <c r="G1" s="88"/>
      <c r="H1" s="88"/>
      <c r="I1" s="88"/>
      <c r="J1" s="88"/>
    </row>
    <row r="2" spans="1:10" ht="17.25" customHeight="1" x14ac:dyDescent="0.45">
      <c r="A2" s="87" t="s">
        <v>1</v>
      </c>
      <c r="B2" s="87"/>
      <c r="C2" s="87"/>
      <c r="D2" s="87"/>
      <c r="E2" s="87"/>
      <c r="F2" s="87"/>
      <c r="G2" s="87"/>
      <c r="H2" s="87"/>
      <c r="I2" s="87"/>
      <c r="J2" s="87"/>
    </row>
    <row r="3" spans="1:10" ht="17.25" customHeight="1" x14ac:dyDescent="0.45">
      <c r="A3" s="89" t="s">
        <v>142</v>
      </c>
      <c r="B3" s="89"/>
      <c r="C3" s="89"/>
      <c r="D3" s="89"/>
      <c r="E3" s="89"/>
      <c r="F3" s="89"/>
      <c r="G3" s="89"/>
      <c r="H3" s="89"/>
      <c r="I3" s="89"/>
      <c r="J3" s="89"/>
    </row>
    <row r="4" spans="1:10" ht="17.25" customHeight="1" thickBot="1" x14ac:dyDescent="0.5">
      <c r="A4" s="97" t="s">
        <v>108</v>
      </c>
      <c r="B4" s="96"/>
      <c r="C4" s="96"/>
      <c r="D4" s="96"/>
      <c r="E4" s="96"/>
      <c r="F4" s="96"/>
      <c r="G4" s="96"/>
      <c r="H4" s="96"/>
      <c r="I4" s="96"/>
      <c r="J4" s="96"/>
    </row>
    <row r="5" spans="1:10" ht="26.25" customHeight="1" thickBot="1" x14ac:dyDescent="0.5">
      <c r="A5" s="53" t="s">
        <v>105</v>
      </c>
      <c r="B5" s="54" t="s">
        <v>5</v>
      </c>
      <c r="C5" s="54" t="s">
        <v>104</v>
      </c>
      <c r="D5" s="55" t="s">
        <v>99</v>
      </c>
      <c r="E5" s="54" t="s">
        <v>101</v>
      </c>
      <c r="F5" s="56" t="s">
        <v>102</v>
      </c>
      <c r="G5" s="54" t="s">
        <v>106</v>
      </c>
      <c r="H5" s="56" t="s">
        <v>100</v>
      </c>
      <c r="I5" s="54" t="s">
        <v>107</v>
      </c>
      <c r="J5" s="57" t="s">
        <v>103</v>
      </c>
    </row>
    <row r="6" spans="1:10" ht="9.75" customHeight="1" thickBot="1" x14ac:dyDescent="0.5">
      <c r="A6" s="72"/>
      <c r="B6" s="73"/>
      <c r="C6" s="74"/>
      <c r="D6" s="73"/>
      <c r="E6" s="75"/>
      <c r="F6" s="76"/>
      <c r="G6" s="75"/>
      <c r="H6" s="74"/>
      <c r="I6" s="77"/>
      <c r="J6" s="78"/>
    </row>
    <row r="7" spans="1:10" ht="21.75" customHeight="1" x14ac:dyDescent="0.45">
      <c r="A7" s="105">
        <v>1</v>
      </c>
      <c r="B7" s="104" t="s">
        <v>111</v>
      </c>
      <c r="C7" s="104" t="s">
        <v>114</v>
      </c>
      <c r="D7" s="69" t="s">
        <v>127</v>
      </c>
      <c r="E7" s="70" t="s">
        <v>84</v>
      </c>
      <c r="F7" s="101">
        <f>SUM(E7+E8+E9+E10)</f>
        <v>5</v>
      </c>
      <c r="G7" s="70" t="s">
        <v>139</v>
      </c>
      <c r="H7" s="101">
        <f>SUM(G7+G8+G9+G10)</f>
        <v>85</v>
      </c>
      <c r="I7" s="71">
        <v>29680</v>
      </c>
      <c r="J7" s="98">
        <f>SUM(I7+I8+I9+I10)</f>
        <v>98025</v>
      </c>
    </row>
    <row r="8" spans="1:10" ht="21.75" customHeight="1" x14ac:dyDescent="0.45">
      <c r="A8" s="106"/>
      <c r="B8" s="102"/>
      <c r="C8" s="102"/>
      <c r="D8" s="51" t="s">
        <v>128</v>
      </c>
      <c r="E8" s="50" t="s">
        <v>85</v>
      </c>
      <c r="F8" s="102"/>
      <c r="G8" s="50" t="s">
        <v>140</v>
      </c>
      <c r="H8" s="102"/>
      <c r="I8" s="60">
        <v>18190</v>
      </c>
      <c r="J8" s="99"/>
    </row>
    <row r="9" spans="1:10" ht="21.75" customHeight="1" x14ac:dyDescent="0.45">
      <c r="A9" s="106"/>
      <c r="B9" s="102"/>
      <c r="C9" s="102"/>
      <c r="D9" s="51" t="s">
        <v>129</v>
      </c>
      <c r="E9" s="50" t="s">
        <v>84</v>
      </c>
      <c r="F9" s="102"/>
      <c r="G9" s="50" t="s">
        <v>136</v>
      </c>
      <c r="H9" s="102"/>
      <c r="I9" s="60">
        <v>24930</v>
      </c>
      <c r="J9" s="99"/>
    </row>
    <row r="10" spans="1:10" ht="21.75" customHeight="1" thickBot="1" x14ac:dyDescent="0.5">
      <c r="A10" s="107"/>
      <c r="B10" s="103"/>
      <c r="C10" s="103"/>
      <c r="D10" s="58" t="s">
        <v>130</v>
      </c>
      <c r="E10" s="59" t="s">
        <v>84</v>
      </c>
      <c r="F10" s="103"/>
      <c r="G10" s="59" t="s">
        <v>141</v>
      </c>
      <c r="H10" s="103"/>
      <c r="I10" s="61">
        <v>25225</v>
      </c>
      <c r="J10" s="100"/>
    </row>
    <row r="11" spans="1:10" ht="9.75" customHeight="1" thickBot="1" x14ac:dyDescent="0.5">
      <c r="A11" s="79"/>
      <c r="B11" s="79"/>
      <c r="C11" s="79"/>
      <c r="D11" s="80"/>
      <c r="E11" s="81"/>
      <c r="F11" s="79"/>
      <c r="G11" s="81"/>
      <c r="H11" s="79"/>
      <c r="I11" s="82"/>
      <c r="J11" s="79"/>
    </row>
    <row r="12" spans="1:10" ht="21.75" customHeight="1" x14ac:dyDescent="0.45">
      <c r="A12" s="105">
        <v>2</v>
      </c>
      <c r="B12" s="104" t="s">
        <v>111</v>
      </c>
      <c r="C12" s="104" t="s">
        <v>113</v>
      </c>
      <c r="D12" s="69" t="s">
        <v>123</v>
      </c>
      <c r="E12" s="70" t="s">
        <v>85</v>
      </c>
      <c r="F12" s="101">
        <f>SUM(E12+E13+E14+E15)</f>
        <v>8.5</v>
      </c>
      <c r="G12" s="70" t="s">
        <v>138</v>
      </c>
      <c r="H12" s="101">
        <f>SUM(G12+G13+G14+G15)</f>
        <v>74</v>
      </c>
      <c r="I12" s="71">
        <v>26770</v>
      </c>
      <c r="J12" s="98">
        <f>SUM(I12+I13+I14+I15)</f>
        <v>83670</v>
      </c>
    </row>
    <row r="13" spans="1:10" ht="21.75" customHeight="1" x14ac:dyDescent="0.45">
      <c r="A13" s="106"/>
      <c r="B13" s="102"/>
      <c r="C13" s="102"/>
      <c r="D13" s="51" t="s">
        <v>124</v>
      </c>
      <c r="E13" s="50" t="s">
        <v>84</v>
      </c>
      <c r="F13" s="102"/>
      <c r="G13" s="50" t="s">
        <v>137</v>
      </c>
      <c r="H13" s="102"/>
      <c r="I13" s="60">
        <v>20635</v>
      </c>
      <c r="J13" s="99"/>
    </row>
    <row r="14" spans="1:10" ht="21.75" customHeight="1" x14ac:dyDescent="0.45">
      <c r="A14" s="106"/>
      <c r="B14" s="102"/>
      <c r="C14" s="102"/>
      <c r="D14" s="51" t="s">
        <v>125</v>
      </c>
      <c r="E14" s="50" t="s">
        <v>85</v>
      </c>
      <c r="F14" s="102"/>
      <c r="G14" s="50" t="s">
        <v>137</v>
      </c>
      <c r="H14" s="102"/>
      <c r="I14" s="60">
        <v>20200</v>
      </c>
      <c r="J14" s="99"/>
    </row>
    <row r="15" spans="1:10" ht="21.75" customHeight="1" thickBot="1" x14ac:dyDescent="0.5">
      <c r="A15" s="107"/>
      <c r="B15" s="103"/>
      <c r="C15" s="103"/>
      <c r="D15" s="58" t="s">
        <v>126</v>
      </c>
      <c r="E15" s="59" t="s">
        <v>135</v>
      </c>
      <c r="F15" s="103"/>
      <c r="G15" s="59" t="s">
        <v>133</v>
      </c>
      <c r="H15" s="103"/>
      <c r="I15" s="61">
        <v>16065</v>
      </c>
      <c r="J15" s="100"/>
    </row>
    <row r="16" spans="1:10" ht="9.75" customHeight="1" thickBot="1" x14ac:dyDescent="0.5">
      <c r="A16" s="62"/>
      <c r="B16" s="63"/>
      <c r="C16" s="64"/>
      <c r="D16" s="63"/>
      <c r="E16" s="65"/>
      <c r="F16" s="66"/>
      <c r="G16" s="65"/>
      <c r="H16" s="64"/>
      <c r="I16" s="67"/>
      <c r="J16" s="68"/>
    </row>
    <row r="17" spans="1:10" ht="21.75" customHeight="1" x14ac:dyDescent="0.45">
      <c r="A17" s="105">
        <v>3</v>
      </c>
      <c r="B17" s="104" t="s">
        <v>110</v>
      </c>
      <c r="C17" s="104" t="s">
        <v>113</v>
      </c>
      <c r="D17" s="69" t="s">
        <v>119</v>
      </c>
      <c r="E17" s="70" t="s">
        <v>85</v>
      </c>
      <c r="F17" s="101">
        <f>SUM(E17+E18+E19+E20)</f>
        <v>11.5</v>
      </c>
      <c r="G17" s="70" t="s">
        <v>134</v>
      </c>
      <c r="H17" s="101">
        <f>SUM(G17+G18+G19+G20)</f>
        <v>72</v>
      </c>
      <c r="I17" s="71">
        <v>21415</v>
      </c>
      <c r="J17" s="98">
        <f>SUM(I17+I18+I19+I20)</f>
        <v>82075</v>
      </c>
    </row>
    <row r="18" spans="1:10" ht="21.75" customHeight="1" x14ac:dyDescent="0.45">
      <c r="A18" s="106"/>
      <c r="B18" s="102"/>
      <c r="C18" s="102"/>
      <c r="D18" s="51" t="s">
        <v>120</v>
      </c>
      <c r="E18" s="50" t="s">
        <v>135</v>
      </c>
      <c r="F18" s="102"/>
      <c r="G18" s="50" t="s">
        <v>136</v>
      </c>
      <c r="H18" s="102"/>
      <c r="I18" s="60">
        <v>24805</v>
      </c>
      <c r="J18" s="99"/>
    </row>
    <row r="19" spans="1:10" ht="21.75" customHeight="1" x14ac:dyDescent="0.45">
      <c r="A19" s="106"/>
      <c r="B19" s="102"/>
      <c r="C19" s="102"/>
      <c r="D19" s="51" t="s">
        <v>121</v>
      </c>
      <c r="E19" s="50" t="s">
        <v>50</v>
      </c>
      <c r="F19" s="102"/>
      <c r="G19" s="50" t="s">
        <v>131</v>
      </c>
      <c r="H19" s="102"/>
      <c r="I19" s="60">
        <v>15505</v>
      </c>
      <c r="J19" s="99"/>
    </row>
    <row r="20" spans="1:10" ht="21.75" customHeight="1" thickBot="1" x14ac:dyDescent="0.5">
      <c r="A20" s="107"/>
      <c r="B20" s="103"/>
      <c r="C20" s="103"/>
      <c r="D20" s="58" t="s">
        <v>122</v>
      </c>
      <c r="E20" s="59" t="s">
        <v>85</v>
      </c>
      <c r="F20" s="103"/>
      <c r="G20" s="59" t="s">
        <v>137</v>
      </c>
      <c r="H20" s="103"/>
      <c r="I20" s="61">
        <v>20350</v>
      </c>
      <c r="J20" s="100"/>
    </row>
    <row r="21" spans="1:10" ht="9.75" customHeight="1" thickBot="1" x14ac:dyDescent="0.5">
      <c r="A21" s="79"/>
      <c r="B21" s="79"/>
      <c r="C21" s="79"/>
      <c r="D21" s="80"/>
      <c r="E21" s="81"/>
      <c r="F21" s="79"/>
      <c r="G21" s="81"/>
      <c r="H21" s="79"/>
      <c r="I21" s="82"/>
      <c r="J21" s="79"/>
    </row>
    <row r="22" spans="1:10" ht="21.75" customHeight="1" x14ac:dyDescent="0.45">
      <c r="A22" s="105">
        <v>4</v>
      </c>
      <c r="B22" s="104" t="s">
        <v>109</v>
      </c>
      <c r="C22" s="104" t="s">
        <v>112</v>
      </c>
      <c r="D22" s="69" t="s">
        <v>115</v>
      </c>
      <c r="E22" s="70" t="s">
        <v>50</v>
      </c>
      <c r="F22" s="101">
        <f>SUM(E22+E23+E24+E25)</f>
        <v>14</v>
      </c>
      <c r="G22" s="70" t="s">
        <v>131</v>
      </c>
      <c r="H22" s="101">
        <f>SUM(G22+G23+G24+G25)</f>
        <v>65</v>
      </c>
      <c r="I22" s="71">
        <v>14645</v>
      </c>
      <c r="J22" s="98">
        <f>SUM(I22+I23+I24+I25)</f>
        <v>74000</v>
      </c>
    </row>
    <row r="23" spans="1:10" ht="21.75" customHeight="1" x14ac:dyDescent="0.45">
      <c r="A23" s="106"/>
      <c r="B23" s="102"/>
      <c r="C23" s="102"/>
      <c r="D23" s="51" t="s">
        <v>116</v>
      </c>
      <c r="E23" s="50" t="s">
        <v>32</v>
      </c>
      <c r="F23" s="102"/>
      <c r="G23" s="50" t="s">
        <v>131</v>
      </c>
      <c r="H23" s="102"/>
      <c r="I23" s="60">
        <v>14775</v>
      </c>
      <c r="J23" s="99"/>
    </row>
    <row r="24" spans="1:10" ht="21.75" customHeight="1" x14ac:dyDescent="0.45">
      <c r="A24" s="106"/>
      <c r="B24" s="102"/>
      <c r="C24" s="102"/>
      <c r="D24" s="51" t="s">
        <v>117</v>
      </c>
      <c r="E24" s="50" t="s">
        <v>84</v>
      </c>
      <c r="F24" s="102"/>
      <c r="G24" s="50" t="s">
        <v>132</v>
      </c>
      <c r="H24" s="102"/>
      <c r="I24" s="60">
        <v>28840</v>
      </c>
      <c r="J24" s="99"/>
    </row>
    <row r="25" spans="1:10" ht="21.75" customHeight="1" thickBot="1" x14ac:dyDescent="0.5">
      <c r="A25" s="107"/>
      <c r="B25" s="103"/>
      <c r="C25" s="103"/>
      <c r="D25" s="58" t="s">
        <v>118</v>
      </c>
      <c r="E25" s="59" t="s">
        <v>50</v>
      </c>
      <c r="F25" s="103"/>
      <c r="G25" s="59" t="s">
        <v>133</v>
      </c>
      <c r="H25" s="103"/>
      <c r="I25" s="61">
        <v>15740</v>
      </c>
      <c r="J25" s="100"/>
    </row>
    <row r="26" spans="1:10" ht="13.5" customHeight="1" x14ac:dyDescent="0.45">
      <c r="A26" s="72"/>
      <c r="B26" s="73"/>
      <c r="C26" s="74"/>
      <c r="D26" s="73"/>
      <c r="E26" s="75"/>
      <c r="F26" s="76"/>
      <c r="G26" s="75"/>
      <c r="H26" s="74"/>
      <c r="I26" s="77"/>
      <c r="J26" s="78"/>
    </row>
  </sheetData>
  <mergeCells count="28">
    <mergeCell ref="J12:J15"/>
    <mergeCell ref="A17:A20"/>
    <mergeCell ref="B17:B20"/>
    <mergeCell ref="C17:C20"/>
    <mergeCell ref="F17:F20"/>
    <mergeCell ref="H17:H20"/>
    <mergeCell ref="J17:J20"/>
    <mergeCell ref="A12:A15"/>
    <mergeCell ref="B12:B15"/>
    <mergeCell ref="C12:C15"/>
    <mergeCell ref="F12:F15"/>
    <mergeCell ref="H12:H15"/>
    <mergeCell ref="A4:J4"/>
    <mergeCell ref="A3:J3"/>
    <mergeCell ref="A2:J2"/>
    <mergeCell ref="A1:J1"/>
    <mergeCell ref="J22:J25"/>
    <mergeCell ref="H22:H25"/>
    <mergeCell ref="F22:F25"/>
    <mergeCell ref="C22:C25"/>
    <mergeCell ref="B22:B25"/>
    <mergeCell ref="A22:A25"/>
    <mergeCell ref="A7:A10"/>
    <mergeCell ref="B7:B10"/>
    <mergeCell ref="C7:C10"/>
    <mergeCell ref="F7:F10"/>
    <mergeCell ref="H7:H10"/>
    <mergeCell ref="J7:J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600000000000001" x14ac:dyDescent="0.4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600000000000001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 (ARM)</Application>
  <DocSecurity>0</DocSecurity>
  <ScaleCrop>false</ScaleCrop>
  <HeadingPairs>
    <vt:vector size="2" baseType="variant">
      <vt:variant>
        <vt:lpstr>Fogli di lavoro</vt:lpstr>
      </vt:variant>
      <vt:variant>
        <vt:i4>7</vt:i4>
      </vt:variant>
    </vt:vector>
  </HeadingPairs>
  <TitlesOfParts>
    <vt:vector size="7" baseType="lpstr">
      <vt:lpstr>S.Piero Gù 06-02-11 1a Serie</vt:lpstr>
      <vt:lpstr>S.Piero Gù 06-02-11 2a Serie</vt:lpstr>
      <vt:lpstr>Zelo 13-02-11 1a Serie</vt:lpstr>
      <vt:lpstr>Zelo 13-02-11 2a Serie</vt:lpstr>
      <vt:lpstr>Serie C 1a gara 10-02-13 </vt:lpstr>
      <vt:lpstr>Foglio2</vt:lpstr>
      <vt:lpstr>Foglio3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Alessandro Manfrin</dc:creator>
  <cp:lastModifiedBy>pc1</cp:lastModifiedBy>
  <cp:lastPrinted>2013-02-14T11:53:59Z</cp:lastPrinted>
  <dcterms:created xsi:type="dcterms:W3CDTF">2011-02-07T16:01:53Z</dcterms:created>
  <dcterms:modified xsi:type="dcterms:W3CDTF">2013-03-09T08:16:57Z</dcterms:modified>
</cp:coreProperties>
</file>